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C:\Users\41798\Downloads\"/>
    </mc:Choice>
  </mc:AlternateContent>
  <xr:revisionPtr revIDLastSave="0" documentId="13_ncr:1_{144D43D0-C883-4EEE-8FF6-0E4D19349194}" xr6:coauthVersionLast="47" xr6:coauthVersionMax="47" xr10:uidLastSave="{00000000-0000-0000-0000-000000000000}"/>
  <bookViews>
    <workbookView xWindow="-98" yWindow="-98" windowWidth="24496" windowHeight="15675" xr2:uid="{00000000-000D-0000-FFFF-FFFF00000000}"/>
  </bookViews>
  <sheets>
    <sheet name="2021" sheetId="15" r:id="rId1"/>
  </sheets>
  <definedNames>
    <definedName name="_xlnm.Print_Area" localSheetId="0">'2021'!$A$1:$X$61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60" i="15" l="1"/>
  <c r="P60" i="15"/>
  <c r="N60" i="15"/>
  <c r="I60" i="15"/>
  <c r="E60" i="15"/>
  <c r="A60" i="15"/>
  <c r="R40" i="15"/>
  <c r="P40" i="15"/>
  <c r="N40" i="15"/>
  <c r="I40" i="15"/>
  <c r="E40" i="15"/>
  <c r="A40" i="15"/>
  <c r="T40" i="15"/>
  <c r="W40" i="15"/>
  <c r="W21" i="15"/>
  <c r="T21" i="15"/>
  <c r="R21" i="15"/>
  <c r="P21" i="15"/>
  <c r="N21" i="15"/>
  <c r="I21" i="15"/>
  <c r="E21" i="15"/>
  <c r="A21" i="15"/>
</calcChain>
</file>

<file path=xl/sharedStrings.xml><?xml version="1.0" encoding="utf-8"?>
<sst xmlns="http://schemas.openxmlformats.org/spreadsheetml/2006/main" count="246" uniqueCount="246">
  <si>
    <t xml:space="preserve">Soll-Betrag pro Fahrer </t>
  </si>
  <si>
    <t>COFIDIS</t>
  </si>
  <si>
    <t>FRANCAISE DES JEUX</t>
  </si>
  <si>
    <t>LAMPRE</t>
  </si>
  <si>
    <t>CASAR</t>
  </si>
  <si>
    <t>VAUGRENARD</t>
  </si>
  <si>
    <t>GESLIN</t>
  </si>
  <si>
    <t>SPILAK    *</t>
  </si>
  <si>
    <t>ROY</t>
  </si>
  <si>
    <t>A</t>
  </si>
  <si>
    <t>B</t>
  </si>
  <si>
    <t>C</t>
  </si>
  <si>
    <t>D</t>
  </si>
  <si>
    <t>E</t>
  </si>
  <si>
    <t>F</t>
  </si>
  <si>
    <t>G</t>
  </si>
  <si>
    <t>H</t>
  </si>
  <si>
    <t>K</t>
  </si>
  <si>
    <t>L</t>
  </si>
  <si>
    <t>M</t>
  </si>
  <si>
    <t>N</t>
  </si>
  <si>
    <t>O</t>
  </si>
  <si>
    <t>P</t>
  </si>
  <si>
    <t>R</t>
  </si>
  <si>
    <t>S</t>
  </si>
  <si>
    <t>T</t>
  </si>
  <si>
    <t>U</t>
  </si>
  <si>
    <t>V</t>
  </si>
  <si>
    <t>CUNEGO</t>
  </si>
  <si>
    <t>GAVAZZI</t>
  </si>
  <si>
    <t>HONDO</t>
  </si>
  <si>
    <t>PETACCHI</t>
  </si>
  <si>
    <t>LE MEVEL</t>
  </si>
  <si>
    <t>SULZBERGER   *</t>
  </si>
  <si>
    <t>DI GREGORIO</t>
  </si>
  <si>
    <t>LADAGNOUS</t>
  </si>
  <si>
    <t>ROUX    *</t>
  </si>
  <si>
    <t>MALORI    *</t>
  </si>
  <si>
    <t>BOLE   *</t>
  </si>
  <si>
    <t>LORENZETTO</t>
  </si>
  <si>
    <t>DA DALTO</t>
  </si>
  <si>
    <t>I</t>
  </si>
  <si>
    <t>W</t>
  </si>
  <si>
    <t>Q</t>
  </si>
  <si>
    <t>MOVISTAR</t>
  </si>
  <si>
    <t xml:space="preserve">TDF </t>
  </si>
  <si>
    <t xml:space="preserve"> = ausgeschieden</t>
  </si>
  <si>
    <t>LOTTO SOUDAL</t>
  </si>
  <si>
    <t>ANACONA</t>
  </si>
  <si>
    <t>TREK SEGAFREDO</t>
  </si>
  <si>
    <t>BORA-HANSGROHE</t>
  </si>
  <si>
    <t xml:space="preserve">GROUPAMA-FDJ </t>
  </si>
  <si>
    <t>JUMBO VISMA</t>
  </si>
  <si>
    <t>ARKEA-SAMSIC</t>
  </si>
  <si>
    <t>UAE TEAM EMIRATES</t>
  </si>
  <si>
    <t>BAHRAIN VICTORIOUS</t>
  </si>
  <si>
    <t>INEOS GRENADIERS</t>
  </si>
  <si>
    <t>ALPECIN-FENIX</t>
  </si>
  <si>
    <t>BIKE EXCHANGE</t>
  </si>
  <si>
    <t>INTERMARCHE-WANTY</t>
  </si>
  <si>
    <t>AG2R CITROEN</t>
  </si>
  <si>
    <t>EF EDUCATION</t>
  </si>
  <si>
    <t>TEAM DSM</t>
  </si>
  <si>
    <t>TOTALENERGIES</t>
  </si>
  <si>
    <t>* = Jahrgang 1997 und jünger</t>
  </si>
  <si>
    <t>ISRAEL PREMIER TECH</t>
  </si>
  <si>
    <t>QUICK-STEP</t>
  </si>
  <si>
    <t>ASTANA-QAZAQSTAN</t>
  </si>
  <si>
    <t>MAJKA</t>
  </si>
  <si>
    <t>SOLER</t>
  </si>
  <si>
    <t>POGACAR   *</t>
  </si>
  <si>
    <t>ROGLIC</t>
  </si>
  <si>
    <t>BENOOT</t>
  </si>
  <si>
    <t>KRUIJSWIJK</t>
  </si>
  <si>
    <t>KUSS</t>
  </si>
  <si>
    <t>LAPORTE</t>
  </si>
  <si>
    <t>VAN AERT</t>
  </si>
  <si>
    <t>CASTROVIEJO</t>
  </si>
  <si>
    <t>ROWE</t>
  </si>
  <si>
    <t>YATES Adam</t>
  </si>
  <si>
    <t>WOODS</t>
  </si>
  <si>
    <t>CLARKE</t>
  </si>
  <si>
    <t>MOLLEMA</t>
  </si>
  <si>
    <t>GALLOPIN</t>
  </si>
  <si>
    <t>PEDERSEN</t>
  </si>
  <si>
    <t>SKUIJNS</t>
  </si>
  <si>
    <t>STUYVEN</t>
  </si>
  <si>
    <t>ASGREEN</t>
  </si>
  <si>
    <t>MAS</t>
  </si>
  <si>
    <t>ERVITI</t>
  </si>
  <si>
    <t>VLASOV</t>
  </si>
  <si>
    <t>KÄMNA</t>
  </si>
  <si>
    <t>KONRAD</t>
  </si>
  <si>
    <t>SCHACHMANN</t>
  </si>
  <si>
    <t>PINOT</t>
  </si>
  <si>
    <t>GAUDU</t>
  </si>
  <si>
    <t>KÜNG</t>
  </si>
  <si>
    <t>MADOUAS</t>
  </si>
  <si>
    <t>MCNULTY   *</t>
  </si>
  <si>
    <t>GESCHKE</t>
  </si>
  <si>
    <t>IZAGUIRRE Jon</t>
  </si>
  <si>
    <t>PEREZ</t>
  </si>
  <si>
    <t>THOMAS Benjamin</t>
  </si>
  <si>
    <t>VAN DER POEL</t>
  </si>
  <si>
    <t>GOGL</t>
  </si>
  <si>
    <t>SBARAGLI</t>
  </si>
  <si>
    <t>PHILIPSEN   *</t>
  </si>
  <si>
    <t>URAN</t>
  </si>
  <si>
    <t>BETTIOL</t>
  </si>
  <si>
    <t>BISSEGGER    *</t>
  </si>
  <si>
    <t>COSNEFROY</t>
  </si>
  <si>
    <t>JUNGELS</t>
  </si>
  <si>
    <t>NAESEN</t>
  </si>
  <si>
    <t>QUINTANA</t>
  </si>
  <si>
    <t>BARGUIL</t>
  </si>
  <si>
    <t>HOFSTETTER</t>
  </si>
  <si>
    <t>BARDET</t>
  </si>
  <si>
    <t>DEGENKOLB</t>
  </si>
  <si>
    <t>EWAN</t>
  </si>
  <si>
    <t>FRISON</t>
  </si>
  <si>
    <t>GILBERT</t>
  </si>
  <si>
    <t>WELLENS</t>
  </si>
  <si>
    <t>CARUSO</t>
  </si>
  <si>
    <t>MOHORIC</t>
  </si>
  <si>
    <t>TEUNS</t>
  </si>
  <si>
    <t>DURBRIDGE</t>
  </si>
  <si>
    <t>GROENEWEGEN</t>
  </si>
  <si>
    <t>JUUL-JENSEN</t>
  </si>
  <si>
    <t>MATTHEWS</t>
  </si>
  <si>
    <t>MEZGEC</t>
  </si>
  <si>
    <t>DOMBROWSKI</t>
  </si>
  <si>
    <t>GRUZDEV</t>
  </si>
  <si>
    <t>MOSCON</t>
  </si>
  <si>
    <t>BARTHE</t>
  </si>
  <si>
    <t>LEMOINE</t>
  </si>
  <si>
    <t>ROLLAND</t>
  </si>
  <si>
    <t>SCHÖNBERGER</t>
  </si>
  <si>
    <t>SAGAN</t>
  </si>
  <si>
    <t>LATOUR</t>
  </si>
  <si>
    <t>OSS</t>
  </si>
  <si>
    <t>TURGIS</t>
  </si>
  <si>
    <t>KRISTOFF</t>
  </si>
  <si>
    <t>MEINTJES</t>
  </si>
  <si>
    <t>PETIT</t>
  </si>
  <si>
    <t>VAN HOOYDONCK</t>
  </si>
  <si>
    <t>VINGEGAARD</t>
  </si>
  <si>
    <t>JANSE VAN RENSBURG</t>
  </si>
  <si>
    <t>KRON   *</t>
  </si>
  <si>
    <t>VAN MOER   *</t>
  </si>
  <si>
    <t>VERMERSCH  *</t>
  </si>
  <si>
    <t>DUCHESNE</t>
  </si>
  <si>
    <t>STORER   *</t>
  </si>
  <si>
    <t>LE GAC</t>
  </si>
  <si>
    <t>GENIETS   *</t>
  </si>
  <si>
    <t>O'CONNOR</t>
  </si>
  <si>
    <t>DE WULF   *</t>
  </si>
  <si>
    <t>CHEREL</t>
  </si>
  <si>
    <t>BOUCHARD</t>
  </si>
  <si>
    <t>FROOME</t>
  </si>
  <si>
    <t>HOULE</t>
  </si>
  <si>
    <t>NEILANDS</t>
  </si>
  <si>
    <t>TUSVELD</t>
  </si>
  <si>
    <t>DAINESE   *</t>
  </si>
  <si>
    <t>EEKHOFF   *</t>
  </si>
  <si>
    <t>VERMAERKE   *</t>
  </si>
  <si>
    <t>BAUER</t>
  </si>
  <si>
    <t>JANSEN</t>
  </si>
  <si>
    <t>SCHULTZ</t>
  </si>
  <si>
    <t>GRADECK</t>
  </si>
  <si>
    <t>HAIG</t>
  </si>
  <si>
    <t>SANCHEZ</t>
  </si>
  <si>
    <t>TRATNIK</t>
  </si>
  <si>
    <t>WRIGHT   *</t>
  </si>
  <si>
    <t>LAENGEN</t>
  </si>
  <si>
    <t>BJERG   *</t>
  </si>
  <si>
    <t>BENNETT George</t>
  </si>
  <si>
    <t>MARTINEZ</t>
  </si>
  <si>
    <t>PIDCOCK   *</t>
  </si>
  <si>
    <t>CATTANEO</t>
  </si>
  <si>
    <t>MORKOV</t>
  </si>
  <si>
    <t>IZAGIRRE Gorka</t>
  </si>
  <si>
    <t>JORGENSEN  *</t>
  </si>
  <si>
    <t>MÜHLBERGER</t>
  </si>
  <si>
    <t>POLLIT</t>
  </si>
  <si>
    <t>VAN POPPEL Danny</t>
  </si>
  <si>
    <t>MARTIN GUIILAUME</t>
  </si>
  <si>
    <t>WALSCHEID</t>
  </si>
  <si>
    <t>DILLIER</t>
  </si>
  <si>
    <t>PLANKAERT</t>
  </si>
  <si>
    <t>VAN KEIRSBALCK</t>
  </si>
  <si>
    <t>GOOSSENS</t>
  </si>
  <si>
    <t>PASQUALON</t>
  </si>
  <si>
    <t>VAN DER HOORN</t>
  </si>
  <si>
    <t>ZIMMERMANN   *</t>
  </si>
  <si>
    <t>VELASCO</t>
  </si>
  <si>
    <t>CICCONE</t>
  </si>
  <si>
    <t>KIRSCH</t>
  </si>
  <si>
    <t>BOUET</t>
  </si>
  <si>
    <t>CAPIOT</t>
  </si>
  <si>
    <t>LOUVEL   *</t>
  </si>
  <si>
    <t>OWSIAN</t>
  </si>
  <si>
    <t>GUERREIRO</t>
  </si>
  <si>
    <t>POWLESS</t>
  </si>
  <si>
    <t>RUTSCH   *</t>
  </si>
  <si>
    <t>BONNAMOUR</t>
  </si>
  <si>
    <t>MOZZATO   *</t>
  </si>
  <si>
    <t>BODNAR</t>
  </si>
  <si>
    <t>BURGAUDEAU   *</t>
  </si>
  <si>
    <t>VUILLERMOZ</t>
  </si>
  <si>
    <t>OLIVEIRA</t>
  </si>
  <si>
    <t>SIMMONS    *</t>
  </si>
  <si>
    <t>VERONA</t>
  </si>
  <si>
    <t>FELLINE</t>
  </si>
  <si>
    <t>ZEITS</t>
  </si>
  <si>
    <t>LAFAY</t>
  </si>
  <si>
    <t>GOUGEARD</t>
  </si>
  <si>
    <t>GANNA</t>
  </si>
  <si>
    <t>LEKNESSUND   *</t>
  </si>
  <si>
    <t>B+B HOTELS</t>
  </si>
  <si>
    <t>GROSSSCHARTNER</t>
  </si>
  <si>
    <t>HALLER</t>
  </si>
  <si>
    <t>KRIEGER</t>
  </si>
  <si>
    <t>BYSTROEM</t>
  </si>
  <si>
    <t>VAN BAARLE</t>
  </si>
  <si>
    <t>TORRES</t>
  </si>
  <si>
    <t>HAMILTON Chris</t>
  </si>
  <si>
    <t>SWIFT Connor</t>
  </si>
  <si>
    <t>BOASSON HAGEN</t>
  </si>
  <si>
    <t>SENECHAL</t>
  </si>
  <si>
    <t>LAMPAERT</t>
  </si>
  <si>
    <t>BAGIOLI   *</t>
  </si>
  <si>
    <t>HONORE    *</t>
  </si>
  <si>
    <t>DOULL</t>
  </si>
  <si>
    <t>HIRSCHI   *</t>
  </si>
  <si>
    <t>RIABUSHENKO</t>
  </si>
  <si>
    <t>BOIVIN</t>
  </si>
  <si>
    <t>FUGLSANG</t>
  </si>
  <si>
    <t>THOMAS   Gereint</t>
  </si>
  <si>
    <t>JAKOBSEN</t>
  </si>
  <si>
    <t>PERICHON</t>
  </si>
  <si>
    <t xml:space="preserve">CORT </t>
  </si>
  <si>
    <t>NIV</t>
  </si>
  <si>
    <t>LECROQ</t>
  </si>
  <si>
    <t xml:space="preserve">PARET-PEINTRE </t>
  </si>
  <si>
    <t>Gewinn pro Fahrer und Mannschaft</t>
  </si>
  <si>
    <t>Lutsenko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</si>
</sst>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Helv"/>
    </font>
    <font>
      <b/>
      <sz val="10"/>
      <name val="Helv"/>
    </font>
    <font>
      <sz val="10"/>
      <name val="Helv"/>
    </font>
    <font>
      <b/>
      <sz val="10"/>
      <name val="Arial"/>
      <family val="2"/>
    </font>
    <font>
      <sz val="10"/>
      <name val="Arial"/>
      <family val="2"/>
    </font>
    <font>
      <sz val="8"/>
      <name val="Helv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b/>
      <sz val="8"/>
      <color rgb="FFFFFF00"/>
      <name val="Arial"/>
      <family val="2"/>
    </font>
    <font>
      <b/>
      <sz val="7"/>
      <name val="Arial"/>
      <family val="2"/>
    </font>
    <font>
      <b/>
      <sz val="7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gray125">
        <fgColor indexed="8"/>
        <bgColor indexed="8"/>
      </patternFill>
    </fill>
    <fill>
      <patternFill patternType="gray125">
        <bgColor indexed="8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8"/>
      </patternFill>
    </fill>
    <fill>
      <patternFill patternType="solid">
        <fgColor theme="1"/>
        <bgColor indexed="64"/>
      </patternFill>
    </fill>
    <fill>
      <patternFill patternType="gray125">
        <fgColor indexed="8"/>
        <bgColor theme="1"/>
      </patternFill>
    </fill>
    <fill>
      <patternFill patternType="gray125">
        <bgColor theme="1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/>
    <xf numFmtId="0" fontId="6" fillId="2" borderId="1" xfId="0" applyFont="1" applyFill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7" fillId="0" borderId="3" xfId="0" applyFont="1" applyBorder="1" applyAlignment="1">
      <alignment horizontal="center"/>
    </xf>
    <xf numFmtId="0" fontId="7" fillId="0" borderId="2" xfId="0" applyFont="1" applyBorder="1"/>
    <xf numFmtId="0" fontId="7" fillId="0" borderId="4" xfId="0" applyFont="1" applyBorder="1" applyAlignment="1">
      <alignment horizontal="right"/>
    </xf>
    <xf numFmtId="0" fontId="8" fillId="0" borderId="3" xfId="0" applyFont="1" applyBorder="1" applyAlignment="1">
      <alignment horizontal="center"/>
    </xf>
    <xf numFmtId="0" fontId="8" fillId="0" borderId="3" xfId="0" applyFont="1" applyFill="1" applyBorder="1"/>
    <xf numFmtId="0" fontId="9" fillId="0" borderId="3" xfId="0" applyFont="1" applyFill="1" applyBorder="1"/>
    <xf numFmtId="0" fontId="8" fillId="0" borderId="2" xfId="0" applyFont="1" applyFill="1" applyBorder="1"/>
    <xf numFmtId="0" fontId="8" fillId="0" borderId="2" xfId="0" applyFont="1" applyFill="1" applyBorder="1" applyAlignment="1">
      <alignment horizontal="right"/>
    </xf>
    <xf numFmtId="0" fontId="9" fillId="0" borderId="4" xfId="0" applyFont="1" applyFill="1" applyBorder="1"/>
    <xf numFmtId="0" fontId="8" fillId="0" borderId="5" xfId="0" applyFont="1" applyFill="1" applyBorder="1"/>
    <xf numFmtId="0" fontId="8" fillId="0" borderId="5" xfId="0" applyFont="1" applyFill="1" applyBorder="1" applyAlignment="1">
      <alignment horizontal="right"/>
    </xf>
    <xf numFmtId="0" fontId="9" fillId="0" borderId="6" xfId="0" applyFont="1" applyFill="1" applyBorder="1"/>
    <xf numFmtId="0" fontId="9" fillId="0" borderId="7" xfId="0" applyFont="1" applyFill="1" applyBorder="1"/>
    <xf numFmtId="0" fontId="8" fillId="0" borderId="7" xfId="0" applyFont="1" applyFill="1" applyBorder="1"/>
    <xf numFmtId="0" fontId="7" fillId="0" borderId="0" xfId="0" applyFont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0" xfId="0" applyFont="1"/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0" fontId="7" fillId="0" borderId="5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9" fillId="0" borderId="10" xfId="0" applyFont="1" applyFill="1" applyBorder="1"/>
    <xf numFmtId="0" fontId="8" fillId="0" borderId="11" xfId="0" applyFont="1" applyFill="1" applyBorder="1"/>
    <xf numFmtId="0" fontId="7" fillId="0" borderId="12" xfId="0" applyFont="1" applyBorder="1"/>
    <xf numFmtId="0" fontId="7" fillId="0" borderId="8" xfId="0" applyFont="1" applyBorder="1"/>
    <xf numFmtId="0" fontId="5" fillId="0" borderId="0" xfId="0" applyFont="1"/>
    <xf numFmtId="0" fontId="7" fillId="0" borderId="12" xfId="0" applyFont="1" applyBorder="1" applyAlignment="1">
      <alignment horizontal="right"/>
    </xf>
    <xf numFmtId="0" fontId="7" fillId="0" borderId="8" xfId="0" applyFont="1" applyBorder="1" applyAlignment="1">
      <alignment horizontal="right"/>
    </xf>
    <xf numFmtId="0" fontId="9" fillId="0" borderId="3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right"/>
    </xf>
    <xf numFmtId="0" fontId="4" fillId="0" borderId="8" xfId="0" applyFont="1" applyFill="1" applyBorder="1"/>
    <xf numFmtId="0" fontId="4" fillId="0" borderId="0" xfId="0" applyFont="1" applyFill="1"/>
    <xf numFmtId="0" fontId="4" fillId="0" borderId="9" xfId="0" applyFont="1" applyFill="1" applyBorder="1"/>
    <xf numFmtId="0" fontId="4" fillId="0" borderId="8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9" xfId="0" applyFont="1" applyFill="1" applyBorder="1" applyAlignment="1">
      <alignment horizontal="center"/>
    </xf>
    <xf numFmtId="0" fontId="0" fillId="0" borderId="11" xfId="0" applyBorder="1"/>
    <xf numFmtId="0" fontId="0" fillId="0" borderId="10" xfId="0" applyBorder="1"/>
    <xf numFmtId="0" fontId="2" fillId="4" borderId="11" xfId="0" applyFont="1" applyFill="1" applyBorder="1"/>
    <xf numFmtId="0" fontId="8" fillId="0" borderId="10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right"/>
    </xf>
    <xf numFmtId="0" fontId="7" fillId="0" borderId="9" xfId="0" applyFont="1" applyFill="1" applyBorder="1"/>
    <xf numFmtId="0" fontId="7" fillId="0" borderId="12" xfId="0" applyFont="1" applyFill="1" applyBorder="1"/>
    <xf numFmtId="0" fontId="7" fillId="0" borderId="8" xfId="0" applyFont="1" applyFill="1" applyBorder="1"/>
    <xf numFmtId="0" fontId="5" fillId="0" borderId="0" xfId="0" applyFont="1" applyFill="1"/>
    <xf numFmtId="0" fontId="3" fillId="0" borderId="13" xfId="0" applyFont="1" applyFill="1" applyBorder="1"/>
    <xf numFmtId="0" fontId="3" fillId="0" borderId="13" xfId="0" applyFont="1" applyFill="1" applyBorder="1" applyAlignment="1">
      <alignment horizontal="center"/>
    </xf>
    <xf numFmtId="0" fontId="3" fillId="0" borderId="0" xfId="0" applyFont="1" applyFill="1"/>
    <xf numFmtId="0" fontId="10" fillId="3" borderId="1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" fillId="0" borderId="0" xfId="0" applyFont="1"/>
    <xf numFmtId="0" fontId="3" fillId="0" borderId="0" xfId="0" applyFont="1" applyBorder="1" applyAlignment="1">
      <alignment horizontal="right"/>
    </xf>
    <xf numFmtId="0" fontId="10" fillId="4" borderId="1" xfId="0" applyFont="1" applyFill="1" applyBorder="1" applyAlignment="1">
      <alignment horizontal="right"/>
    </xf>
    <xf numFmtId="0" fontId="10" fillId="3" borderId="14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4" borderId="1" xfId="0" applyFont="1" applyFill="1" applyBorder="1"/>
    <xf numFmtId="0" fontId="10" fillId="6" borderId="1" xfId="0" applyFont="1" applyFill="1" applyBorder="1"/>
    <xf numFmtId="0" fontId="10" fillId="2" borderId="16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right"/>
    </xf>
    <xf numFmtId="0" fontId="9" fillId="0" borderId="7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left"/>
    </xf>
    <xf numFmtId="0" fontId="11" fillId="2" borderId="15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9" borderId="1" xfId="0" applyFont="1" applyFill="1" applyBorder="1" applyAlignment="1">
      <alignment horizontal="center"/>
    </xf>
    <xf numFmtId="0" fontId="13" fillId="8" borderId="1" xfId="0" applyFont="1" applyFill="1" applyBorder="1" applyAlignment="1">
      <alignment horizontal="center"/>
    </xf>
    <xf numFmtId="0" fontId="10" fillId="10" borderId="3" xfId="0" applyFont="1" applyFill="1" applyBorder="1"/>
    <xf numFmtId="0" fontId="14" fillId="5" borderId="0" xfId="0" applyFont="1" applyFill="1"/>
    <xf numFmtId="0" fontId="10" fillId="10" borderId="4" xfId="0" applyFont="1" applyFill="1" applyBorder="1"/>
    <xf numFmtId="0" fontId="10" fillId="10" borderId="7" xfId="0" applyFont="1" applyFill="1" applyBorder="1"/>
    <xf numFmtId="0" fontId="10" fillId="10" borderId="3" xfId="0" applyFont="1" applyFill="1" applyBorder="1" applyAlignment="1">
      <alignment horizontal="left"/>
    </xf>
    <xf numFmtId="0" fontId="15" fillId="0" borderId="4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18"/>
  <sheetViews>
    <sheetView tabSelected="1" view="pageLayout" topLeftCell="A24" zoomScaleNormal="100" workbookViewId="0">
      <selection activeCell="J6" sqref="J6"/>
    </sheetView>
  </sheetViews>
  <sheetFormatPr baseColWidth="10" defaultColWidth="13.7109375" defaultRowHeight="12.95" customHeight="1" x14ac:dyDescent="0.35"/>
  <cols>
    <col min="1" max="1" width="5.140625" style="2" customWidth="1"/>
    <col min="2" max="2" width="17.7109375" style="2" customWidth="1"/>
    <col min="3" max="4" width="0" style="2" hidden="1" customWidth="1"/>
    <col min="5" max="5" width="5" style="2" customWidth="1"/>
    <col min="6" max="6" width="20.85546875" style="2" customWidth="1"/>
    <col min="7" max="8" width="0" style="2" hidden="1" customWidth="1"/>
    <col min="9" max="9" width="5" style="2" customWidth="1"/>
    <col min="10" max="10" width="17.7109375" style="2" customWidth="1"/>
    <col min="11" max="13" width="0" style="2" hidden="1" customWidth="1"/>
    <col min="14" max="14" width="5" style="2" customWidth="1"/>
    <col min="15" max="15" width="17.7109375" style="2" customWidth="1"/>
    <col min="16" max="16" width="5" style="2" customWidth="1"/>
    <col min="17" max="17" width="17.7109375" style="2" customWidth="1"/>
    <col min="18" max="18" width="5" style="2" customWidth="1"/>
    <col min="19" max="19" width="17.7109375" style="2" customWidth="1"/>
    <col min="20" max="20" width="5" style="2" customWidth="1"/>
    <col min="21" max="21" width="15.42578125" style="2" hidden="1" customWidth="1"/>
    <col min="22" max="22" width="19.140625" style="2" bestFit="1" customWidth="1"/>
    <col min="23" max="23" width="5" style="2" customWidth="1"/>
    <col min="24" max="24" width="17.7109375" style="2" customWidth="1"/>
    <col min="25" max="16384" width="13.7109375" style="2"/>
  </cols>
  <sheetData>
    <row r="1" spans="1:31" ht="18" customHeight="1" x14ac:dyDescent="0.4">
      <c r="A1" s="55" t="s">
        <v>45</v>
      </c>
      <c r="B1" s="56">
        <v>2022</v>
      </c>
      <c r="C1" s="57" t="s">
        <v>0</v>
      </c>
      <c r="D1" s="57"/>
      <c r="E1" s="57"/>
      <c r="F1" s="57" t="s">
        <v>244</v>
      </c>
      <c r="G1" s="57"/>
      <c r="H1" s="57"/>
      <c r="I1" s="57"/>
      <c r="J1" s="57"/>
      <c r="K1" s="1"/>
      <c r="L1" s="1"/>
      <c r="M1" s="1"/>
      <c r="N1" s="1"/>
      <c r="O1" s="1"/>
      <c r="P1" s="1"/>
      <c r="Q1" s="1"/>
      <c r="R1" s="1"/>
    </row>
    <row r="2" spans="1:31" ht="12.95" hidden="1" customHeight="1" x14ac:dyDescent="0.4">
      <c r="A2" s="1"/>
      <c r="B2" s="3"/>
      <c r="C2" s="3"/>
      <c r="D2" s="3"/>
      <c r="E2" s="3"/>
      <c r="F2" s="3"/>
      <c r="G2" s="3"/>
      <c r="H2" s="1"/>
      <c r="I2" s="1"/>
      <c r="J2" s="1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21.95" customHeight="1" x14ac:dyDescent="0.35">
      <c r="A3" s="6" t="s">
        <v>9</v>
      </c>
      <c r="B3" s="58" t="s">
        <v>54</v>
      </c>
      <c r="C3" s="64"/>
      <c r="D3" s="64"/>
      <c r="E3" s="65" t="s">
        <v>10</v>
      </c>
      <c r="F3" s="82" t="s">
        <v>52</v>
      </c>
      <c r="G3" s="64"/>
      <c r="H3" s="67"/>
      <c r="I3" s="58" t="s">
        <v>11</v>
      </c>
      <c r="J3" s="82" t="s">
        <v>56</v>
      </c>
      <c r="K3" s="64"/>
      <c r="L3" s="64"/>
      <c r="M3" s="67"/>
      <c r="N3" s="58" t="s">
        <v>12</v>
      </c>
      <c r="O3" s="58" t="s">
        <v>60</v>
      </c>
      <c r="P3" s="66" t="s">
        <v>13</v>
      </c>
      <c r="Q3" s="71" t="s">
        <v>50</v>
      </c>
      <c r="R3" s="58" t="s">
        <v>14</v>
      </c>
      <c r="S3" s="58" t="s">
        <v>66</v>
      </c>
      <c r="T3" s="58" t="s">
        <v>15</v>
      </c>
      <c r="U3" s="66" t="s">
        <v>2</v>
      </c>
      <c r="V3" s="83" t="s">
        <v>44</v>
      </c>
      <c r="W3" s="58" t="s">
        <v>16</v>
      </c>
      <c r="X3" s="84" t="s">
        <v>1</v>
      </c>
      <c r="Y3"/>
    </row>
    <row r="4" spans="1:31" ht="21.95" hidden="1" customHeight="1" x14ac:dyDescent="0.35">
      <c r="A4" s="7"/>
      <c r="B4" s="11"/>
      <c r="C4" s="7"/>
      <c r="D4" s="7"/>
      <c r="E4" s="7"/>
      <c r="F4" s="8"/>
      <c r="G4" s="7"/>
      <c r="H4" s="9"/>
      <c r="I4" s="8"/>
      <c r="J4" s="7"/>
      <c r="K4" s="7"/>
      <c r="L4" s="7"/>
      <c r="M4" s="9"/>
      <c r="N4" s="7"/>
      <c r="O4" s="8"/>
      <c r="P4" s="7"/>
      <c r="Q4" s="8"/>
      <c r="R4" s="8"/>
      <c r="S4" s="8"/>
      <c r="T4" s="7"/>
      <c r="U4" s="7"/>
      <c r="V4" s="13" t="s">
        <v>48</v>
      </c>
      <c r="W4"/>
      <c r="X4" s="8"/>
      <c r="Y4"/>
    </row>
    <row r="5" spans="1:31" ht="21.95" customHeight="1" x14ac:dyDescent="0.35">
      <c r="A5" s="12">
        <v>2378</v>
      </c>
      <c r="B5" s="13" t="s">
        <v>70</v>
      </c>
      <c r="C5" s="14"/>
      <c r="D5" s="14"/>
      <c r="E5" s="18">
        <v>207</v>
      </c>
      <c r="F5" s="87" t="s">
        <v>71</v>
      </c>
      <c r="G5" s="14"/>
      <c r="H5" s="14"/>
      <c r="I5" s="12">
        <v>951</v>
      </c>
      <c r="J5" s="13" t="s">
        <v>237</v>
      </c>
      <c r="K5" s="14"/>
      <c r="L5" s="14"/>
      <c r="M5" s="14"/>
      <c r="N5" s="17">
        <v>15</v>
      </c>
      <c r="O5" s="87" t="s">
        <v>154</v>
      </c>
      <c r="P5" s="12">
        <v>406</v>
      </c>
      <c r="Q5" s="13" t="s">
        <v>90</v>
      </c>
      <c r="R5" s="12">
        <v>312</v>
      </c>
      <c r="S5" s="13" t="s">
        <v>238</v>
      </c>
      <c r="T5" s="12">
        <v>150</v>
      </c>
      <c r="U5" s="13" t="s">
        <v>4</v>
      </c>
      <c r="V5" s="87" t="s">
        <v>88</v>
      </c>
      <c r="W5" s="12">
        <v>103</v>
      </c>
      <c r="X5" s="87" t="s">
        <v>185</v>
      </c>
      <c r="Y5"/>
    </row>
    <row r="6" spans="1:31" ht="21.95" customHeight="1" x14ac:dyDescent="0.35">
      <c r="A6" s="12">
        <v>35</v>
      </c>
      <c r="B6" s="87" t="s">
        <v>175</v>
      </c>
      <c r="C6" s="14"/>
      <c r="D6" s="14"/>
      <c r="E6" s="18">
        <v>14</v>
      </c>
      <c r="F6" s="13" t="s">
        <v>72</v>
      </c>
      <c r="G6" s="14"/>
      <c r="H6" s="14"/>
      <c r="I6" s="12">
        <v>101</v>
      </c>
      <c r="J6" s="13" t="s">
        <v>176</v>
      </c>
      <c r="K6" s="14"/>
      <c r="L6" s="14"/>
      <c r="M6" s="14"/>
      <c r="N6" s="17">
        <v>30</v>
      </c>
      <c r="O6" s="87" t="s">
        <v>157</v>
      </c>
      <c r="P6" s="12">
        <v>55</v>
      </c>
      <c r="Q6" s="13" t="s">
        <v>219</v>
      </c>
      <c r="R6" s="12">
        <v>15</v>
      </c>
      <c r="S6" s="87" t="s">
        <v>87</v>
      </c>
      <c r="T6" s="12">
        <v>6</v>
      </c>
      <c r="U6" s="13" t="s">
        <v>34</v>
      </c>
      <c r="V6" s="87" t="s">
        <v>89</v>
      </c>
      <c r="W6" s="12">
        <v>0</v>
      </c>
      <c r="X6" s="13" t="s">
        <v>239</v>
      </c>
      <c r="Y6"/>
    </row>
    <row r="7" spans="1:31" ht="21.95" customHeight="1" x14ac:dyDescent="0.35">
      <c r="A7" s="12">
        <v>76</v>
      </c>
      <c r="B7" s="13" t="s">
        <v>174</v>
      </c>
      <c r="C7" s="14"/>
      <c r="D7" s="14"/>
      <c r="E7" s="18">
        <v>35</v>
      </c>
      <c r="F7" s="87" t="s">
        <v>73</v>
      </c>
      <c r="G7" s="14"/>
      <c r="H7" s="14"/>
      <c r="I7" s="12">
        <v>103</v>
      </c>
      <c r="J7" s="13" t="s">
        <v>77</v>
      </c>
      <c r="K7" s="14"/>
      <c r="L7" s="14"/>
      <c r="M7" s="14"/>
      <c r="N7" s="17">
        <v>0</v>
      </c>
      <c r="O7" s="87" t="s">
        <v>156</v>
      </c>
      <c r="P7" s="12">
        <v>16</v>
      </c>
      <c r="Q7" s="13" t="s">
        <v>220</v>
      </c>
      <c r="R7" s="12">
        <v>5</v>
      </c>
      <c r="S7" s="13" t="s">
        <v>230</v>
      </c>
      <c r="T7" s="12">
        <v>0</v>
      </c>
      <c r="U7" s="13" t="s">
        <v>6</v>
      </c>
      <c r="V7" s="87" t="s">
        <v>180</v>
      </c>
      <c r="W7" s="12">
        <v>391</v>
      </c>
      <c r="X7" s="13" t="s">
        <v>99</v>
      </c>
      <c r="Y7"/>
    </row>
    <row r="8" spans="1:31" ht="21.95" customHeight="1" x14ac:dyDescent="0.35">
      <c r="A8" s="12">
        <v>25</v>
      </c>
      <c r="B8" s="87" t="s">
        <v>173</v>
      </c>
      <c r="C8" s="14"/>
      <c r="D8" s="14"/>
      <c r="E8" s="18">
        <v>147</v>
      </c>
      <c r="F8" s="36" t="s">
        <v>74</v>
      </c>
      <c r="G8" s="14"/>
      <c r="H8" s="14"/>
      <c r="I8" s="12">
        <v>178</v>
      </c>
      <c r="J8" s="13" t="s">
        <v>216</v>
      </c>
      <c r="K8" s="14"/>
      <c r="L8" s="14"/>
      <c r="M8" s="14"/>
      <c r="N8" s="17">
        <v>0</v>
      </c>
      <c r="O8" s="13" t="s">
        <v>110</v>
      </c>
      <c r="P8" s="12">
        <v>151</v>
      </c>
      <c r="Q8" s="87" t="s">
        <v>91</v>
      </c>
      <c r="R8" s="12">
        <v>80</v>
      </c>
      <c r="S8" s="13" t="s">
        <v>178</v>
      </c>
      <c r="T8" s="12">
        <v>300</v>
      </c>
      <c r="U8" s="13" t="s">
        <v>35</v>
      </c>
      <c r="V8" s="13" t="s">
        <v>181</v>
      </c>
      <c r="W8" s="12">
        <v>20</v>
      </c>
      <c r="X8" s="13" t="s">
        <v>100</v>
      </c>
      <c r="Y8"/>
    </row>
    <row r="9" spans="1:31" ht="21.95" customHeight="1" x14ac:dyDescent="0.35">
      <c r="A9" s="12">
        <v>49</v>
      </c>
      <c r="B9" s="87" t="s">
        <v>68</v>
      </c>
      <c r="C9" s="14"/>
      <c r="D9" s="14"/>
      <c r="E9" s="18">
        <v>297</v>
      </c>
      <c r="F9" s="13" t="s">
        <v>75</v>
      </c>
      <c r="G9" s="14"/>
      <c r="H9" s="14"/>
      <c r="I9" s="12">
        <v>585</v>
      </c>
      <c r="J9" s="13" t="s">
        <v>177</v>
      </c>
      <c r="K9" s="14"/>
      <c r="L9" s="14"/>
      <c r="M9" s="14"/>
      <c r="N9" s="17">
        <v>43</v>
      </c>
      <c r="O9" s="13" t="s">
        <v>155</v>
      </c>
      <c r="P9" s="12">
        <v>110</v>
      </c>
      <c r="Q9" s="13" t="s">
        <v>92</v>
      </c>
      <c r="R9" s="12">
        <v>39</v>
      </c>
      <c r="S9" s="13" t="s">
        <v>231</v>
      </c>
      <c r="T9" s="12">
        <v>22</v>
      </c>
      <c r="U9" s="13" t="s">
        <v>32</v>
      </c>
      <c r="V9" s="13" t="s">
        <v>182</v>
      </c>
      <c r="W9" s="12">
        <v>10</v>
      </c>
      <c r="X9" s="87" t="s">
        <v>214</v>
      </c>
      <c r="Y9"/>
    </row>
    <row r="10" spans="1:31" ht="21.95" customHeight="1" x14ac:dyDescent="0.35">
      <c r="A10" s="12">
        <v>245</v>
      </c>
      <c r="B10" s="13" t="s">
        <v>98</v>
      </c>
      <c r="C10" s="14"/>
      <c r="D10" s="14"/>
      <c r="E10" s="18">
        <v>1550</v>
      </c>
      <c r="F10" s="13" t="s">
        <v>76</v>
      </c>
      <c r="G10" s="14"/>
      <c r="H10" s="14"/>
      <c r="I10" s="12">
        <v>6</v>
      </c>
      <c r="J10" s="13" t="s">
        <v>78</v>
      </c>
      <c r="K10" s="14"/>
      <c r="L10" s="14"/>
      <c r="M10" s="14"/>
      <c r="N10" s="18">
        <v>245</v>
      </c>
      <c r="O10" s="13" t="s">
        <v>111</v>
      </c>
      <c r="P10" s="12">
        <v>102</v>
      </c>
      <c r="Q10" s="13" t="s">
        <v>183</v>
      </c>
      <c r="R10" s="12">
        <v>194</v>
      </c>
      <c r="S10" s="13" t="s">
        <v>229</v>
      </c>
      <c r="T10" s="12">
        <v>10</v>
      </c>
      <c r="U10" s="13" t="s">
        <v>36</v>
      </c>
      <c r="V10" s="13" t="s">
        <v>209</v>
      </c>
      <c r="W10" s="12">
        <v>110</v>
      </c>
      <c r="X10" s="13" t="s">
        <v>101</v>
      </c>
      <c r="Y10"/>
    </row>
    <row r="11" spans="1:31" ht="21.95" customHeight="1" x14ac:dyDescent="0.35">
      <c r="A11" s="12">
        <v>50</v>
      </c>
      <c r="B11" s="87" t="s">
        <v>69</v>
      </c>
      <c r="C11" s="14"/>
      <c r="D11" s="14"/>
      <c r="E11" s="47">
        <v>50</v>
      </c>
      <c r="F11" s="91" t="s">
        <v>144</v>
      </c>
      <c r="G11" s="14"/>
      <c r="H11" s="14"/>
      <c r="I11" s="12">
        <v>78</v>
      </c>
      <c r="J11" s="13" t="s">
        <v>223</v>
      </c>
      <c r="K11" s="14"/>
      <c r="L11" s="14"/>
      <c r="M11" s="14"/>
      <c r="N11" s="18">
        <v>19</v>
      </c>
      <c r="O11" s="87" t="s">
        <v>112</v>
      </c>
      <c r="P11" s="12">
        <v>41</v>
      </c>
      <c r="Q11" s="13" t="s">
        <v>93</v>
      </c>
      <c r="R11" s="12">
        <v>9</v>
      </c>
      <c r="S11" s="87" t="s">
        <v>179</v>
      </c>
      <c r="T11" s="12">
        <v>0</v>
      </c>
      <c r="U11" s="13" t="s">
        <v>8</v>
      </c>
      <c r="V11" s="20" t="s">
        <v>224</v>
      </c>
      <c r="W11" s="12">
        <v>115</v>
      </c>
      <c r="X11" s="13" t="s">
        <v>102</v>
      </c>
      <c r="Y11"/>
    </row>
    <row r="12" spans="1:31" ht="21.95" customHeight="1" x14ac:dyDescent="0.35">
      <c r="A12" s="21">
        <v>10</v>
      </c>
      <c r="B12" s="20" t="s">
        <v>233</v>
      </c>
      <c r="C12" s="14"/>
      <c r="D12" s="14"/>
      <c r="E12" s="47">
        <v>2120</v>
      </c>
      <c r="F12" s="73" t="s">
        <v>145</v>
      </c>
      <c r="G12" s="14"/>
      <c r="H12" s="14"/>
      <c r="I12" s="21">
        <v>341</v>
      </c>
      <c r="J12" s="20" t="s">
        <v>79</v>
      </c>
      <c r="K12" s="14"/>
      <c r="L12" s="14"/>
      <c r="M12" s="14"/>
      <c r="N12" s="47">
        <v>7</v>
      </c>
      <c r="O12" s="90" t="s">
        <v>243</v>
      </c>
      <c r="P12" s="21">
        <v>291</v>
      </c>
      <c r="Q12" s="20" t="s">
        <v>184</v>
      </c>
      <c r="R12" s="21">
        <v>121</v>
      </c>
      <c r="S12" s="20" t="s">
        <v>228</v>
      </c>
      <c r="T12" s="21">
        <v>72</v>
      </c>
      <c r="U12" s="20" t="s">
        <v>33</v>
      </c>
      <c r="V12" s="20" t="s">
        <v>211</v>
      </c>
      <c r="W12" s="21">
        <v>34</v>
      </c>
      <c r="X12" s="90" t="s">
        <v>186</v>
      </c>
      <c r="Y12"/>
    </row>
    <row r="13" spans="1:31" ht="21.95" hidden="1" customHeight="1" x14ac:dyDescent="0.35">
      <c r="A13" s="12"/>
      <c r="B13" s="13"/>
      <c r="C13" s="14"/>
      <c r="D13" s="14"/>
      <c r="E13" s="15"/>
      <c r="F13" s="20"/>
      <c r="G13" s="14"/>
      <c r="H13" s="14"/>
      <c r="I13" s="12"/>
      <c r="J13" s="20"/>
      <c r="K13" s="14"/>
      <c r="L13" s="14"/>
      <c r="M13" s="14"/>
      <c r="N13" s="18"/>
      <c r="O13" s="13"/>
      <c r="P13" s="12"/>
      <c r="Q13" s="20"/>
      <c r="R13" s="21"/>
      <c r="S13" s="19"/>
      <c r="T13" s="12"/>
      <c r="U13" s="20" t="s">
        <v>5</v>
      </c>
      <c r="V13" s="20"/>
      <c r="W13" s="12"/>
      <c r="X13" s="20"/>
      <c r="Y13"/>
    </row>
    <row r="14" spans="1:31" ht="21.95" hidden="1" customHeight="1" x14ac:dyDescent="0.35">
      <c r="A14" s="50"/>
      <c r="B14" s="48"/>
      <c r="C14" s="49"/>
      <c r="D14" s="49"/>
      <c r="E14" s="50"/>
      <c r="F14" s="48"/>
      <c r="G14" s="49"/>
      <c r="H14" s="49"/>
      <c r="I14" s="49"/>
      <c r="J14" s="51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24"/>
    </row>
    <row r="15" spans="1:31" ht="21.95" hidden="1" customHeight="1" x14ac:dyDescent="0.35">
      <c r="A15" s="50"/>
      <c r="B15" s="48"/>
      <c r="C15" s="49"/>
      <c r="D15" s="49"/>
      <c r="E15" s="50"/>
      <c r="F15" s="48"/>
      <c r="G15" s="49"/>
      <c r="H15" s="49"/>
      <c r="I15" s="49"/>
      <c r="J15" s="51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24"/>
    </row>
    <row r="16" spans="1:31" ht="21.95" hidden="1" customHeight="1" x14ac:dyDescent="0.35">
      <c r="A16" s="50"/>
      <c r="B16" s="48"/>
      <c r="C16" s="49"/>
      <c r="D16" s="49"/>
      <c r="E16" s="50"/>
      <c r="F16" s="48"/>
      <c r="G16" s="49"/>
      <c r="H16" s="49"/>
      <c r="I16" s="49"/>
      <c r="J16" s="51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24"/>
    </row>
    <row r="17" spans="1:25" ht="21.95" hidden="1" customHeight="1" x14ac:dyDescent="0.35">
      <c r="A17" s="50"/>
      <c r="B17" s="48"/>
      <c r="C17" s="49"/>
      <c r="D17" s="49"/>
      <c r="E17" s="50"/>
      <c r="F17" s="48"/>
      <c r="G17" s="49"/>
      <c r="H17" s="49"/>
      <c r="I17" s="49"/>
      <c r="J17" s="51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24"/>
    </row>
    <row r="18" spans="1:25" ht="21.95" hidden="1" customHeight="1" x14ac:dyDescent="0.35">
      <c r="A18" s="50"/>
      <c r="B18" s="48"/>
      <c r="C18" s="49"/>
      <c r="D18" s="49"/>
      <c r="E18" s="50"/>
      <c r="F18" s="48"/>
      <c r="G18" s="49"/>
      <c r="H18" s="49"/>
      <c r="I18" s="49"/>
      <c r="J18" s="51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24"/>
    </row>
    <row r="19" spans="1:25" ht="21.95" hidden="1" customHeight="1" x14ac:dyDescent="0.35">
      <c r="A19" s="50"/>
      <c r="B19" s="48"/>
      <c r="C19" s="49"/>
      <c r="D19" s="49"/>
      <c r="E19" s="50"/>
      <c r="F19" s="48"/>
      <c r="G19" s="49"/>
      <c r="H19" s="49"/>
      <c r="I19" s="50"/>
      <c r="J19" s="74"/>
      <c r="K19" s="49"/>
      <c r="L19" s="49"/>
      <c r="M19" s="49"/>
      <c r="N19" s="50"/>
      <c r="O19" s="50"/>
      <c r="P19" s="50"/>
      <c r="Q19" s="50"/>
      <c r="R19" s="50"/>
      <c r="S19" s="50"/>
      <c r="T19" s="50"/>
      <c r="U19" s="50"/>
      <c r="V19" s="50"/>
      <c r="W19" s="22"/>
    </row>
    <row r="20" spans="1:25" ht="21.95" hidden="1" customHeight="1" x14ac:dyDescent="0.35">
      <c r="A20" s="50"/>
      <c r="B20" s="48"/>
      <c r="C20" s="49"/>
      <c r="D20" s="49"/>
      <c r="E20" s="50"/>
      <c r="F20" s="48"/>
      <c r="G20" s="49"/>
      <c r="H20" s="49"/>
      <c r="I20" s="50"/>
      <c r="J20" s="48"/>
      <c r="K20" s="49"/>
      <c r="L20" s="49"/>
      <c r="M20" s="49"/>
      <c r="N20" s="50"/>
      <c r="O20" s="50"/>
      <c r="P20" s="50"/>
      <c r="Q20" s="50"/>
      <c r="R20" s="50"/>
      <c r="S20" s="50"/>
      <c r="T20" s="50"/>
      <c r="U20" s="50"/>
      <c r="V20" s="50"/>
      <c r="W20" s="22"/>
    </row>
    <row r="21" spans="1:25" ht="21.95" customHeight="1" x14ac:dyDescent="0.4">
      <c r="A21" s="75">
        <f>SUM(A5:A12)</f>
        <v>2868</v>
      </c>
      <c r="B21" s="76"/>
      <c r="C21" s="49"/>
      <c r="D21" s="49"/>
      <c r="E21" s="75">
        <f>SUM(E5:E12)</f>
        <v>4420</v>
      </c>
      <c r="F21" s="77"/>
      <c r="G21" s="49"/>
      <c r="H21" s="49"/>
      <c r="I21" s="75">
        <f>SUM(I5:I20)</f>
        <v>2343</v>
      </c>
      <c r="J21" s="77"/>
      <c r="K21" s="49"/>
      <c r="L21" s="49"/>
      <c r="M21" s="49"/>
      <c r="N21" s="75">
        <f>SUM(N5:N20)</f>
        <v>359</v>
      </c>
      <c r="O21" s="50"/>
      <c r="P21" s="75">
        <f>SUM(P5:P20)</f>
        <v>1172</v>
      </c>
      <c r="Q21" s="50"/>
      <c r="R21" s="75">
        <f>SUM(R5:R20)</f>
        <v>775</v>
      </c>
      <c r="S21" s="50"/>
      <c r="T21" s="75">
        <f>SUM(T5:T20)</f>
        <v>560</v>
      </c>
      <c r="U21" s="50"/>
      <c r="V21" s="50"/>
      <c r="W21" s="3">
        <f>SUM(W5:W20)</f>
        <v>783</v>
      </c>
    </row>
    <row r="22" spans="1:25" ht="21.95" customHeight="1" x14ac:dyDescent="0.35">
      <c r="A22" s="66" t="s">
        <v>41</v>
      </c>
      <c r="B22" s="58" t="s">
        <v>55</v>
      </c>
      <c r="C22" s="68"/>
      <c r="D22" s="68"/>
      <c r="E22" s="66" t="s">
        <v>17</v>
      </c>
      <c r="F22" s="66" t="s">
        <v>51</v>
      </c>
      <c r="G22" s="68"/>
      <c r="H22" s="68"/>
      <c r="I22" s="58" t="s">
        <v>18</v>
      </c>
      <c r="J22" s="58" t="s">
        <v>57</v>
      </c>
      <c r="K22" s="68"/>
      <c r="L22" s="68"/>
      <c r="M22" s="68"/>
      <c r="N22" s="69" t="s">
        <v>19</v>
      </c>
      <c r="O22" s="58" t="s">
        <v>62</v>
      </c>
      <c r="P22" s="66" t="s">
        <v>20</v>
      </c>
      <c r="Q22" s="66" t="s">
        <v>59</v>
      </c>
      <c r="R22" s="70" t="s">
        <v>21</v>
      </c>
      <c r="S22" s="82" t="s">
        <v>67</v>
      </c>
      <c r="T22" s="58" t="s">
        <v>22</v>
      </c>
      <c r="U22" s="66" t="s">
        <v>3</v>
      </c>
      <c r="V22" s="66" t="s">
        <v>61</v>
      </c>
      <c r="W22" s="58" t="s">
        <v>43</v>
      </c>
      <c r="X22" s="85" t="s">
        <v>53</v>
      </c>
      <c r="Y22"/>
    </row>
    <row r="23" spans="1:25" ht="21.95" hidden="1" customHeight="1" x14ac:dyDescent="0.35">
      <c r="A23" s="7"/>
      <c r="B23" s="8"/>
      <c r="C23" s="9"/>
      <c r="D23" s="9"/>
      <c r="E23" s="7"/>
      <c r="F23" s="7"/>
      <c r="G23" s="9"/>
      <c r="H23" s="9"/>
      <c r="I23" s="8"/>
      <c r="J23" s="8"/>
      <c r="K23" s="9"/>
      <c r="L23" s="9"/>
      <c r="M23" s="9"/>
      <c r="N23" s="7"/>
      <c r="O23" s="8"/>
      <c r="P23" s="28"/>
      <c r="Q23" s="8"/>
      <c r="R23" s="7"/>
      <c r="S23" s="10"/>
      <c r="T23" s="8"/>
      <c r="U23" s="7"/>
      <c r="V23" s="8"/>
      <c r="W23" s="8"/>
      <c r="X23" s="8"/>
      <c r="Y23"/>
    </row>
    <row r="24" spans="1:25" ht="21.95" customHeight="1" x14ac:dyDescent="0.35">
      <c r="A24" s="14">
        <v>50</v>
      </c>
      <c r="B24" s="87" t="s">
        <v>169</v>
      </c>
      <c r="C24" s="14"/>
      <c r="D24" s="14"/>
      <c r="E24" s="12">
        <v>652</v>
      </c>
      <c r="F24" s="13" t="s">
        <v>95</v>
      </c>
      <c r="G24" s="14"/>
      <c r="H24" s="14"/>
      <c r="I24" s="14">
        <v>82</v>
      </c>
      <c r="J24" s="87" t="s">
        <v>103</v>
      </c>
      <c r="K24" s="14"/>
      <c r="L24" s="14"/>
      <c r="M24" s="14"/>
      <c r="N24" s="12">
        <v>317</v>
      </c>
      <c r="O24" s="13" t="s">
        <v>116</v>
      </c>
      <c r="P24" s="12">
        <v>192</v>
      </c>
      <c r="Q24" s="13" t="s">
        <v>141</v>
      </c>
      <c r="R24" s="15">
        <v>264</v>
      </c>
      <c r="S24" s="92" t="s">
        <v>245</v>
      </c>
      <c r="T24" s="15">
        <v>98</v>
      </c>
      <c r="U24" s="13" t="s">
        <v>28</v>
      </c>
      <c r="V24" s="13" t="s">
        <v>107</v>
      </c>
      <c r="W24" s="14">
        <v>346</v>
      </c>
      <c r="X24" s="13" t="s">
        <v>113</v>
      </c>
      <c r="Y24"/>
    </row>
    <row r="25" spans="1:25" ht="21.95" customHeight="1" x14ac:dyDescent="0.35">
      <c r="A25" s="14">
        <v>52</v>
      </c>
      <c r="B25" s="87" t="s">
        <v>122</v>
      </c>
      <c r="C25" s="14"/>
      <c r="D25" s="14"/>
      <c r="E25" s="12">
        <v>0</v>
      </c>
      <c r="F25" s="13" t="s">
        <v>150</v>
      </c>
      <c r="G25" s="14"/>
      <c r="H25" s="14"/>
      <c r="I25" s="14">
        <v>0</v>
      </c>
      <c r="J25" s="13" t="s">
        <v>187</v>
      </c>
      <c r="K25" s="14"/>
      <c r="L25" s="14"/>
      <c r="M25" s="14"/>
      <c r="N25" s="12">
        <v>192</v>
      </c>
      <c r="O25" s="13" t="s">
        <v>162</v>
      </c>
      <c r="P25" s="12">
        <v>55</v>
      </c>
      <c r="Q25" s="13" t="s">
        <v>222</v>
      </c>
      <c r="R25" s="15">
        <v>50</v>
      </c>
      <c r="S25" s="16" t="s">
        <v>234</v>
      </c>
      <c r="T25" s="15">
        <v>18</v>
      </c>
      <c r="U25" s="13" t="s">
        <v>38</v>
      </c>
      <c r="V25" s="87" t="s">
        <v>201</v>
      </c>
      <c r="W25" s="14">
        <v>65</v>
      </c>
      <c r="X25" s="87" t="s">
        <v>114</v>
      </c>
      <c r="Y25"/>
    </row>
    <row r="26" spans="1:25" ht="21.95" customHeight="1" x14ac:dyDescent="0.35">
      <c r="A26" s="14">
        <v>0</v>
      </c>
      <c r="B26" s="13" t="s">
        <v>168</v>
      </c>
      <c r="C26" s="14"/>
      <c r="D26" s="14"/>
      <c r="E26" s="12">
        <v>40</v>
      </c>
      <c r="F26" s="13" t="s">
        <v>153</v>
      </c>
      <c r="G26" s="14"/>
      <c r="H26" s="14"/>
      <c r="I26" s="14">
        <v>45</v>
      </c>
      <c r="J26" s="87" t="s">
        <v>104</v>
      </c>
      <c r="K26" s="14"/>
      <c r="L26" s="14"/>
      <c r="M26" s="14"/>
      <c r="N26" s="12">
        <v>56</v>
      </c>
      <c r="O26" s="13" t="s">
        <v>117</v>
      </c>
      <c r="P26" s="12">
        <v>15</v>
      </c>
      <c r="Q26" s="20" t="s">
        <v>190</v>
      </c>
      <c r="R26" s="15">
        <v>0</v>
      </c>
      <c r="S26" s="16" t="s">
        <v>130</v>
      </c>
      <c r="T26" s="15">
        <v>191</v>
      </c>
      <c r="U26" s="13" t="s">
        <v>40</v>
      </c>
      <c r="V26" s="20" t="s">
        <v>108</v>
      </c>
      <c r="W26" s="14">
        <v>0</v>
      </c>
      <c r="X26" s="13" t="s">
        <v>197</v>
      </c>
      <c r="Y26"/>
    </row>
    <row r="27" spans="1:25" ht="21.95" customHeight="1" x14ac:dyDescent="0.35">
      <c r="A27" s="14">
        <v>25</v>
      </c>
      <c r="B27" s="13" t="s">
        <v>123</v>
      </c>
      <c r="C27" s="14"/>
      <c r="D27" s="14"/>
      <c r="E27" s="12">
        <v>102</v>
      </c>
      <c r="F27" s="13" t="s">
        <v>96</v>
      </c>
      <c r="G27" s="14"/>
      <c r="H27" s="14"/>
      <c r="I27" s="14">
        <v>67</v>
      </c>
      <c r="J27" s="13" t="s">
        <v>221</v>
      </c>
      <c r="K27" s="14"/>
      <c r="L27" s="14"/>
      <c r="M27" s="14"/>
      <c r="N27" s="12">
        <v>35</v>
      </c>
      <c r="O27" s="13" t="s">
        <v>163</v>
      </c>
      <c r="P27" s="12">
        <v>292</v>
      </c>
      <c r="Q27" s="36" t="s">
        <v>142</v>
      </c>
      <c r="R27" s="15">
        <v>0</v>
      </c>
      <c r="S27" s="89" t="s">
        <v>212</v>
      </c>
      <c r="T27" s="15">
        <v>26</v>
      </c>
      <c r="U27" s="13" t="s">
        <v>29</v>
      </c>
      <c r="V27" s="36" t="s">
        <v>109</v>
      </c>
      <c r="W27" s="14">
        <v>62</v>
      </c>
      <c r="X27" s="13" t="s">
        <v>198</v>
      </c>
      <c r="Y27"/>
    </row>
    <row r="28" spans="1:25" ht="21.95" customHeight="1" x14ac:dyDescent="0.35">
      <c r="A28" s="14">
        <v>151</v>
      </c>
      <c r="B28" s="13" t="s">
        <v>170</v>
      </c>
      <c r="C28" s="14"/>
      <c r="D28" s="14"/>
      <c r="E28" s="12">
        <v>0</v>
      </c>
      <c r="F28" s="13" t="s">
        <v>152</v>
      </c>
      <c r="G28" s="14"/>
      <c r="H28" s="14"/>
      <c r="I28" s="14">
        <v>747</v>
      </c>
      <c r="J28" s="13" t="s">
        <v>106</v>
      </c>
      <c r="K28" s="14"/>
      <c r="L28" s="14"/>
      <c r="M28" s="14"/>
      <c r="N28" s="12">
        <v>6</v>
      </c>
      <c r="O28" s="13" t="s">
        <v>225</v>
      </c>
      <c r="P28" s="12">
        <v>89</v>
      </c>
      <c r="Q28" s="13" t="s">
        <v>191</v>
      </c>
      <c r="R28" s="15">
        <v>50</v>
      </c>
      <c r="S28" s="16" t="s">
        <v>131</v>
      </c>
      <c r="T28" s="15">
        <v>0</v>
      </c>
      <c r="U28" s="13" t="s">
        <v>30</v>
      </c>
      <c r="V28" s="13" t="s">
        <v>232</v>
      </c>
      <c r="W28" s="14">
        <v>160</v>
      </c>
      <c r="X28" s="13" t="s">
        <v>115</v>
      </c>
      <c r="Y28"/>
    </row>
    <row r="29" spans="1:25" ht="21.95" customHeight="1" x14ac:dyDescent="0.35">
      <c r="A29" s="14">
        <v>147</v>
      </c>
      <c r="B29" s="13" t="s">
        <v>124</v>
      </c>
      <c r="C29" s="14"/>
      <c r="D29" s="14"/>
      <c r="E29" s="12">
        <v>172</v>
      </c>
      <c r="F29" s="13" t="s">
        <v>97</v>
      </c>
      <c r="G29" s="14"/>
      <c r="H29" s="14"/>
      <c r="I29" s="14">
        <v>0</v>
      </c>
      <c r="J29" s="13" t="s">
        <v>188</v>
      </c>
      <c r="K29" s="14"/>
      <c r="L29" s="14"/>
      <c r="M29" s="14"/>
      <c r="N29" s="12">
        <v>101</v>
      </c>
      <c r="O29" s="13" t="s">
        <v>217</v>
      </c>
      <c r="P29" s="12">
        <v>0</v>
      </c>
      <c r="Q29" s="13" t="s">
        <v>143</v>
      </c>
      <c r="R29" s="15">
        <v>25</v>
      </c>
      <c r="S29" s="89" t="s">
        <v>132</v>
      </c>
      <c r="T29" s="15">
        <v>461</v>
      </c>
      <c r="U29" s="13" t="s">
        <v>39</v>
      </c>
      <c r="V29" s="87" t="s">
        <v>240</v>
      </c>
      <c r="W29" s="14">
        <v>15</v>
      </c>
      <c r="X29" s="13" t="s">
        <v>199</v>
      </c>
      <c r="Y29"/>
    </row>
    <row r="30" spans="1:25" ht="21.95" customHeight="1" x14ac:dyDescent="0.35">
      <c r="A30" s="14">
        <v>149</v>
      </c>
      <c r="B30" s="13" t="s">
        <v>171</v>
      </c>
      <c r="C30" s="14"/>
      <c r="D30" s="14"/>
      <c r="E30" s="12">
        <v>402</v>
      </c>
      <c r="F30" s="13" t="s">
        <v>94</v>
      </c>
      <c r="G30" s="14"/>
      <c r="H30" s="14"/>
      <c r="I30" s="14">
        <v>9</v>
      </c>
      <c r="J30" s="13" t="s">
        <v>105</v>
      </c>
      <c r="K30" s="14"/>
      <c r="L30" s="14"/>
      <c r="M30" s="14"/>
      <c r="N30" s="12">
        <v>0</v>
      </c>
      <c r="O30" s="13" t="s">
        <v>161</v>
      </c>
      <c r="P30" s="12">
        <v>100</v>
      </c>
      <c r="Q30" s="36" t="s">
        <v>192</v>
      </c>
      <c r="R30" s="15">
        <v>29</v>
      </c>
      <c r="S30" s="16" t="s">
        <v>194</v>
      </c>
      <c r="T30" s="15">
        <v>290</v>
      </c>
      <c r="U30" s="13" t="s">
        <v>37</v>
      </c>
      <c r="V30" s="36" t="s">
        <v>202</v>
      </c>
      <c r="W30" s="14">
        <v>20</v>
      </c>
      <c r="X30" s="13" t="s">
        <v>200</v>
      </c>
      <c r="Y30"/>
    </row>
    <row r="31" spans="1:25" ht="21.95" customHeight="1" x14ac:dyDescent="0.35">
      <c r="A31" s="30">
        <v>337</v>
      </c>
      <c r="B31" s="20" t="s">
        <v>172</v>
      </c>
      <c r="C31" s="30"/>
      <c r="D31" s="30"/>
      <c r="E31" s="21">
        <v>115</v>
      </c>
      <c r="F31" s="20" t="s">
        <v>151</v>
      </c>
      <c r="G31" s="30"/>
      <c r="H31" s="30"/>
      <c r="I31" s="30">
        <v>0</v>
      </c>
      <c r="J31" s="20" t="s">
        <v>189</v>
      </c>
      <c r="K31" s="30"/>
      <c r="L31" s="30"/>
      <c r="M31" s="30"/>
      <c r="N31" s="21">
        <v>20</v>
      </c>
      <c r="O31" s="90" t="s">
        <v>164</v>
      </c>
      <c r="P31" s="21">
        <v>95</v>
      </c>
      <c r="Q31" s="20" t="s">
        <v>193</v>
      </c>
      <c r="R31" s="72">
        <v>7</v>
      </c>
      <c r="S31" s="19" t="s">
        <v>213</v>
      </c>
      <c r="T31" s="72">
        <v>148</v>
      </c>
      <c r="U31" s="20" t="s">
        <v>31</v>
      </c>
      <c r="V31" s="20" t="s">
        <v>203</v>
      </c>
      <c r="W31" s="30">
        <v>35</v>
      </c>
      <c r="X31" s="20" t="s">
        <v>226</v>
      </c>
      <c r="Y31"/>
    </row>
    <row r="32" spans="1:25" ht="21.95" hidden="1" customHeight="1" x14ac:dyDescent="0.35">
      <c r="A32" s="14"/>
      <c r="B32" s="20"/>
      <c r="C32" s="14"/>
      <c r="D32" s="14"/>
      <c r="E32" s="12"/>
      <c r="F32" s="20"/>
      <c r="G32" s="14"/>
      <c r="H32" s="14"/>
      <c r="I32" s="30"/>
      <c r="J32" s="20"/>
      <c r="K32" s="14"/>
      <c r="L32" s="14"/>
      <c r="M32" s="14"/>
      <c r="N32" s="21"/>
      <c r="O32" s="20"/>
      <c r="P32" s="21"/>
      <c r="Q32" s="13"/>
      <c r="R32" s="15"/>
      <c r="S32" s="13"/>
      <c r="T32" s="37"/>
      <c r="U32" s="20" t="s">
        <v>7</v>
      </c>
      <c r="V32" s="13"/>
      <c r="W32" s="30"/>
      <c r="X32" s="20"/>
      <c r="Y32"/>
    </row>
    <row r="33" spans="1:25" ht="21.95" hidden="1" customHeight="1" x14ac:dyDescent="0.35">
      <c r="A33" s="22"/>
      <c r="B33" s="48"/>
      <c r="C33" s="49"/>
      <c r="D33" s="49"/>
      <c r="E33" s="50"/>
      <c r="F33" s="48"/>
      <c r="G33" s="49"/>
      <c r="H33" s="49"/>
      <c r="I33" s="49"/>
      <c r="J33" s="51"/>
      <c r="K33" s="49"/>
      <c r="L33" s="49"/>
      <c r="M33" s="49"/>
      <c r="N33" s="49"/>
      <c r="O33" s="52"/>
      <c r="P33" s="53"/>
      <c r="Q33" s="49"/>
      <c r="R33" s="53"/>
      <c r="S33" s="49"/>
      <c r="T33" s="53"/>
      <c r="U33" s="53"/>
      <c r="V33" s="54"/>
      <c r="W33" s="54"/>
      <c r="X33" s="39"/>
    </row>
    <row r="34" spans="1:25" ht="21.95" hidden="1" customHeight="1" x14ac:dyDescent="0.35">
      <c r="A34" s="22"/>
      <c r="B34" s="23"/>
      <c r="C34" s="24"/>
      <c r="D34" s="24"/>
      <c r="E34" s="22"/>
      <c r="F34" s="23"/>
      <c r="G34" s="24"/>
      <c r="H34" s="24"/>
      <c r="I34" s="24"/>
      <c r="J34" s="25"/>
      <c r="K34" s="24"/>
      <c r="L34" s="24"/>
      <c r="M34" s="24"/>
      <c r="N34" s="24"/>
      <c r="O34" s="31"/>
      <c r="P34" s="32"/>
      <c r="Q34" s="24"/>
      <c r="R34" s="32"/>
      <c r="S34" s="24"/>
      <c r="T34" s="32"/>
      <c r="U34" s="32"/>
      <c r="V34" s="33"/>
      <c r="W34" s="33"/>
    </row>
    <row r="35" spans="1:25" ht="21.95" hidden="1" customHeight="1" x14ac:dyDescent="0.35">
      <c r="A35" s="22"/>
      <c r="B35" s="23"/>
      <c r="C35" s="24"/>
      <c r="D35" s="24"/>
      <c r="E35" s="22"/>
      <c r="F35" s="23"/>
      <c r="G35" s="24"/>
      <c r="H35" s="24"/>
      <c r="I35" s="24"/>
      <c r="J35" s="25"/>
      <c r="K35" s="24"/>
      <c r="L35" s="24"/>
      <c r="M35" s="24"/>
      <c r="N35" s="24"/>
      <c r="O35" s="31"/>
      <c r="P35" s="32"/>
      <c r="Q35" s="24"/>
      <c r="R35" s="32"/>
      <c r="S35" s="24"/>
      <c r="T35" s="32"/>
      <c r="U35" s="32"/>
      <c r="V35" s="33"/>
      <c r="W35" s="33"/>
    </row>
    <row r="36" spans="1:25" ht="21.95" hidden="1" customHeight="1" x14ac:dyDescent="0.35">
      <c r="A36" s="22"/>
      <c r="B36" s="23"/>
      <c r="C36" s="24"/>
      <c r="D36" s="24"/>
      <c r="E36" s="22"/>
      <c r="F36" s="23"/>
      <c r="G36" s="24"/>
      <c r="H36" s="24"/>
      <c r="I36" s="24"/>
      <c r="J36" s="25"/>
      <c r="K36" s="24"/>
      <c r="L36" s="24"/>
      <c r="M36" s="24"/>
      <c r="N36" s="24"/>
      <c r="O36" s="31"/>
      <c r="P36" s="32"/>
      <c r="Q36" s="24"/>
      <c r="R36" s="32"/>
      <c r="S36" s="24"/>
      <c r="T36" s="32"/>
      <c r="U36" s="32"/>
      <c r="V36" s="33"/>
      <c r="W36" s="33"/>
    </row>
    <row r="37" spans="1:25" ht="21.95" hidden="1" customHeight="1" x14ac:dyDescent="0.35">
      <c r="A37" s="22"/>
      <c r="B37" s="23"/>
      <c r="C37" s="24"/>
      <c r="D37" s="24"/>
      <c r="E37" s="22"/>
      <c r="F37" s="23"/>
      <c r="G37" s="24"/>
      <c r="H37" s="24"/>
      <c r="I37" s="24"/>
      <c r="J37" s="25"/>
      <c r="K37" s="24"/>
      <c r="L37" s="24"/>
      <c r="M37" s="24"/>
      <c r="N37" s="24"/>
      <c r="O37" s="31"/>
      <c r="P37" s="32"/>
      <c r="Q37" s="24"/>
      <c r="R37" s="32"/>
      <c r="S37" s="24"/>
      <c r="T37" s="32"/>
      <c r="U37" s="32"/>
      <c r="V37" s="33"/>
      <c r="W37" s="33"/>
    </row>
    <row r="38" spans="1:25" ht="21.95" hidden="1" customHeight="1" x14ac:dyDescent="0.35">
      <c r="A38" s="22"/>
      <c r="B38" s="23"/>
      <c r="C38" s="24"/>
      <c r="D38" s="24"/>
      <c r="E38" s="22"/>
      <c r="F38" s="23"/>
      <c r="G38" s="24"/>
      <c r="H38" s="24"/>
      <c r="I38" s="22"/>
      <c r="J38" s="26"/>
      <c r="K38" s="24"/>
      <c r="L38" s="24"/>
      <c r="M38" s="24"/>
      <c r="N38" s="22"/>
      <c r="O38" s="34"/>
      <c r="P38" s="35"/>
      <c r="Q38" s="22"/>
      <c r="R38" s="35"/>
      <c r="S38" s="22"/>
      <c r="T38" s="35"/>
      <c r="U38" s="35"/>
      <c r="V38" s="33"/>
      <c r="W38" s="33"/>
    </row>
    <row r="39" spans="1:25" ht="21.95" hidden="1" customHeight="1" x14ac:dyDescent="0.35">
      <c r="A39" s="22"/>
      <c r="B39" s="23"/>
      <c r="C39" s="24"/>
      <c r="D39" s="24"/>
      <c r="E39" s="22"/>
      <c r="F39" s="23"/>
      <c r="G39" s="24"/>
      <c r="H39" s="24"/>
      <c r="I39" s="22"/>
      <c r="J39" s="23"/>
      <c r="K39" s="24"/>
      <c r="L39" s="24"/>
      <c r="M39" s="24"/>
      <c r="N39" s="22"/>
      <c r="O39" s="34"/>
      <c r="P39" s="35"/>
      <c r="Q39" s="22"/>
      <c r="R39" s="35"/>
      <c r="S39" s="22"/>
      <c r="T39" s="35"/>
      <c r="U39" s="35"/>
      <c r="V39" s="33"/>
      <c r="W39" s="33"/>
    </row>
    <row r="40" spans="1:25" ht="21.95" customHeight="1" x14ac:dyDescent="0.4">
      <c r="A40" s="3">
        <f>SUM(A24:A39)</f>
        <v>911</v>
      </c>
      <c r="B40" s="59"/>
      <c r="C40" s="24"/>
      <c r="D40" s="24"/>
      <c r="E40" s="3">
        <f>SUM(E24:E39)</f>
        <v>1483</v>
      </c>
      <c r="F40" s="59"/>
      <c r="G40" s="24"/>
      <c r="H40" s="24"/>
      <c r="I40" s="3">
        <f>SUM(I24:I39)</f>
        <v>950</v>
      </c>
      <c r="J40" s="60"/>
      <c r="K40" s="24"/>
      <c r="L40" s="24"/>
      <c r="M40" s="24"/>
      <c r="N40" s="3">
        <f>SUM(N24:N39)</f>
        <v>727</v>
      </c>
      <c r="O40" s="61"/>
      <c r="P40" s="63">
        <f>SUM(P24:P39)</f>
        <v>838</v>
      </c>
      <c r="Q40" s="22"/>
      <c r="R40" s="63">
        <f>SUM(R24:R39)</f>
        <v>425</v>
      </c>
      <c r="S40" s="22"/>
      <c r="T40" s="63">
        <f>SUM(T24:T39)</f>
        <v>1232</v>
      </c>
      <c r="U40" s="61"/>
      <c r="V40" s="33"/>
      <c r="W40" s="62">
        <f>SUM(W24:W39)</f>
        <v>703</v>
      </c>
    </row>
    <row r="41" spans="1:25" ht="21.95" customHeight="1" x14ac:dyDescent="0.35">
      <c r="A41" s="6" t="s">
        <v>23</v>
      </c>
      <c r="B41" s="66" t="s">
        <v>47</v>
      </c>
      <c r="C41" s="66"/>
      <c r="D41" s="66"/>
      <c r="E41" s="66" t="s">
        <v>24</v>
      </c>
      <c r="F41" s="66" t="s">
        <v>49</v>
      </c>
      <c r="G41" s="66"/>
      <c r="H41" s="66"/>
      <c r="I41" s="66" t="s">
        <v>25</v>
      </c>
      <c r="J41" s="71" t="s">
        <v>63</v>
      </c>
      <c r="K41" s="66"/>
      <c r="L41" s="66"/>
      <c r="M41" s="66"/>
      <c r="N41" s="66" t="s">
        <v>26</v>
      </c>
      <c r="O41" s="86" t="s">
        <v>65</v>
      </c>
      <c r="P41" s="66" t="s">
        <v>27</v>
      </c>
      <c r="Q41" s="58" t="s">
        <v>58</v>
      </c>
      <c r="R41" s="66" t="s">
        <v>42</v>
      </c>
      <c r="S41" s="71" t="s">
        <v>218</v>
      </c>
      <c r="T41" s="6"/>
      <c r="U41" s="6"/>
      <c r="V41" s="81"/>
      <c r="W41" s="46"/>
      <c r="X41" s="71"/>
      <c r="Y41" s="78"/>
    </row>
    <row r="42" spans="1:25" ht="21.95" hidden="1" customHeight="1" x14ac:dyDescent="0.35">
      <c r="A42" s="8"/>
      <c r="B42" s="8"/>
      <c r="C42" s="9"/>
      <c r="D42" s="9"/>
      <c r="E42" s="7"/>
      <c r="F42" s="10"/>
      <c r="G42" s="9"/>
      <c r="H42" s="9"/>
      <c r="I42" s="7"/>
      <c r="J42" s="27"/>
      <c r="K42" s="9"/>
      <c r="L42" s="9"/>
      <c r="M42" s="9"/>
      <c r="N42" s="7"/>
      <c r="O42" s="7"/>
      <c r="P42" s="7"/>
      <c r="Q42" s="8"/>
      <c r="R42" s="7"/>
      <c r="S42" s="27"/>
      <c r="T42" s="7"/>
      <c r="U42" s="10"/>
      <c r="V42" s="27"/>
      <c r="W42" s="44"/>
      <c r="X42" s="27"/>
      <c r="Y42" s="79"/>
    </row>
    <row r="43" spans="1:25" ht="21.95" customHeight="1" x14ac:dyDescent="0.35">
      <c r="A43" s="14">
        <v>165</v>
      </c>
      <c r="B43" s="13" t="s">
        <v>118</v>
      </c>
      <c r="C43" s="14"/>
      <c r="D43" s="14"/>
      <c r="E43" s="12">
        <v>454</v>
      </c>
      <c r="F43" s="16" t="s">
        <v>84</v>
      </c>
      <c r="G43" s="14"/>
      <c r="H43" s="14"/>
      <c r="I43" s="14">
        <v>315</v>
      </c>
      <c r="J43" s="13" t="s">
        <v>137</v>
      </c>
      <c r="K43" s="14"/>
      <c r="L43" s="14"/>
      <c r="M43" s="14"/>
      <c r="N43" s="12">
        <v>55</v>
      </c>
      <c r="O43" s="87" t="s">
        <v>158</v>
      </c>
      <c r="P43" s="14">
        <v>348</v>
      </c>
      <c r="Q43" s="13" t="s">
        <v>128</v>
      </c>
      <c r="R43" s="12">
        <v>40</v>
      </c>
      <c r="S43" s="13" t="s">
        <v>204</v>
      </c>
      <c r="T43" s="12"/>
      <c r="U43" s="16"/>
      <c r="V43" s="13"/>
      <c r="W43" s="44"/>
      <c r="X43" s="13"/>
      <c r="Y43" s="13"/>
    </row>
    <row r="44" spans="1:25" ht="21.95" customHeight="1" x14ac:dyDescent="0.35">
      <c r="A44" s="14">
        <v>43</v>
      </c>
      <c r="B44" s="13" t="s">
        <v>119</v>
      </c>
      <c r="C44" s="14"/>
      <c r="D44" s="14"/>
      <c r="E44" s="12">
        <v>195</v>
      </c>
      <c r="F44" s="16" t="s">
        <v>195</v>
      </c>
      <c r="G44" s="14"/>
      <c r="H44" s="14"/>
      <c r="I44" s="14">
        <v>106</v>
      </c>
      <c r="J44" s="13" t="s">
        <v>227</v>
      </c>
      <c r="K44" s="14"/>
      <c r="L44" s="14"/>
      <c r="M44" s="14"/>
      <c r="N44" s="12">
        <v>58</v>
      </c>
      <c r="O44" s="87" t="s">
        <v>235</v>
      </c>
      <c r="P44" s="14">
        <v>11</v>
      </c>
      <c r="Q44" s="13" t="s">
        <v>165</v>
      </c>
      <c r="R44" s="12">
        <v>26</v>
      </c>
      <c r="S44" s="13" t="s">
        <v>133</v>
      </c>
      <c r="T44" s="12"/>
      <c r="U44" s="16"/>
      <c r="V44" s="13"/>
      <c r="W44" s="44"/>
      <c r="X44" s="13"/>
      <c r="Y44" s="13"/>
    </row>
    <row r="45" spans="1:25" ht="21.95" customHeight="1" x14ac:dyDescent="0.35">
      <c r="A45" s="14">
        <v>20</v>
      </c>
      <c r="B45" s="20" t="s">
        <v>120</v>
      </c>
      <c r="C45" s="14"/>
      <c r="D45" s="14"/>
      <c r="E45" s="12">
        <v>0</v>
      </c>
      <c r="F45" s="16" t="s">
        <v>83</v>
      </c>
      <c r="G45" s="14"/>
      <c r="H45" s="14"/>
      <c r="I45" s="14">
        <v>20</v>
      </c>
      <c r="J45" s="13" t="s">
        <v>206</v>
      </c>
      <c r="K45" s="14"/>
      <c r="L45" s="14"/>
      <c r="M45" s="14"/>
      <c r="N45" s="12">
        <v>134</v>
      </c>
      <c r="O45" s="87" t="s">
        <v>81</v>
      </c>
      <c r="P45" s="14">
        <v>15</v>
      </c>
      <c r="Q45" s="87" t="s">
        <v>125</v>
      </c>
      <c r="R45" s="12">
        <v>61</v>
      </c>
      <c r="S45" s="13" t="s">
        <v>215</v>
      </c>
      <c r="T45" s="12"/>
      <c r="U45" s="16"/>
      <c r="V45" s="13"/>
      <c r="W45" s="44"/>
      <c r="X45" s="13"/>
      <c r="Y45" s="13"/>
    </row>
    <row r="46" spans="1:25" ht="21.95" customHeight="1" x14ac:dyDescent="0.35">
      <c r="A46" s="14">
        <v>11</v>
      </c>
      <c r="B46" s="80" t="s">
        <v>146</v>
      </c>
      <c r="C46" s="14"/>
      <c r="D46" s="14"/>
      <c r="E46" s="12">
        <v>35</v>
      </c>
      <c r="F46" s="89" t="s">
        <v>196</v>
      </c>
      <c r="G46" s="14"/>
      <c r="H46" s="14"/>
      <c r="I46" s="14">
        <v>150</v>
      </c>
      <c r="J46" s="13" t="s">
        <v>207</v>
      </c>
      <c r="K46" s="14"/>
      <c r="L46" s="14"/>
      <c r="M46" s="14"/>
      <c r="N46" s="12">
        <v>71</v>
      </c>
      <c r="O46" s="87" t="s">
        <v>236</v>
      </c>
      <c r="P46" s="14">
        <v>295</v>
      </c>
      <c r="Q46" s="13" t="s">
        <v>126</v>
      </c>
      <c r="R46" s="12">
        <v>96</v>
      </c>
      <c r="S46" s="13" t="s">
        <v>242</v>
      </c>
      <c r="T46" s="12"/>
      <c r="U46" s="16"/>
      <c r="V46" s="13"/>
      <c r="W46" s="44"/>
      <c r="X46" s="13"/>
      <c r="Y46" s="13"/>
    </row>
    <row r="47" spans="1:25" ht="21.95" customHeight="1" x14ac:dyDescent="0.35">
      <c r="A47" s="14">
        <v>131</v>
      </c>
      <c r="B47" s="13" t="s">
        <v>147</v>
      </c>
      <c r="C47" s="14"/>
      <c r="D47" s="14"/>
      <c r="E47" s="12">
        <v>71</v>
      </c>
      <c r="F47" s="16" t="s">
        <v>82</v>
      </c>
      <c r="G47" s="14"/>
      <c r="H47" s="14"/>
      <c r="I47" s="14">
        <v>99</v>
      </c>
      <c r="J47" s="13" t="s">
        <v>138</v>
      </c>
      <c r="K47" s="14"/>
      <c r="L47" s="14"/>
      <c r="M47" s="14"/>
      <c r="N47" s="12">
        <v>20</v>
      </c>
      <c r="O47" s="13" t="s">
        <v>241</v>
      </c>
      <c r="P47" s="14">
        <v>61</v>
      </c>
      <c r="Q47" s="13" t="s">
        <v>166</v>
      </c>
      <c r="R47" s="12">
        <v>0</v>
      </c>
      <c r="S47" s="13" t="s">
        <v>134</v>
      </c>
      <c r="T47" s="12"/>
      <c r="U47" s="16"/>
      <c r="V47" s="13"/>
      <c r="W47" s="44"/>
      <c r="X47" s="13"/>
      <c r="Y47" s="13"/>
    </row>
    <row r="48" spans="1:25" ht="21.95" customHeight="1" x14ac:dyDescent="0.35">
      <c r="A48" s="15">
        <v>0</v>
      </c>
      <c r="B48" s="13" t="s">
        <v>148</v>
      </c>
      <c r="C48" s="14"/>
      <c r="D48" s="14"/>
      <c r="E48" s="12">
        <v>133</v>
      </c>
      <c r="F48" s="16" t="s">
        <v>210</v>
      </c>
      <c r="G48" s="14"/>
      <c r="H48" s="14"/>
      <c r="I48" s="14">
        <v>40</v>
      </c>
      <c r="J48" s="87" t="s">
        <v>139</v>
      </c>
      <c r="K48" s="14"/>
      <c r="L48" s="14"/>
      <c r="M48" s="14"/>
      <c r="N48" s="12">
        <v>225</v>
      </c>
      <c r="O48" s="13" t="s">
        <v>159</v>
      </c>
      <c r="P48" s="14">
        <v>0</v>
      </c>
      <c r="Q48" s="13" t="s">
        <v>127</v>
      </c>
      <c r="R48" s="12">
        <v>199</v>
      </c>
      <c r="S48" s="13" t="s">
        <v>205</v>
      </c>
      <c r="T48" s="12"/>
      <c r="U48" s="16"/>
      <c r="V48" s="13"/>
      <c r="W48" s="44"/>
      <c r="X48" s="13"/>
      <c r="Y48" s="13"/>
    </row>
    <row r="49" spans="1:25" ht="21.95" customHeight="1" x14ac:dyDescent="0.35">
      <c r="A49" s="15">
        <v>73</v>
      </c>
      <c r="B49" s="36" t="s">
        <v>149</v>
      </c>
      <c r="C49" s="14"/>
      <c r="D49" s="14"/>
      <c r="E49" s="12">
        <v>10</v>
      </c>
      <c r="F49" s="16" t="s">
        <v>85</v>
      </c>
      <c r="G49" s="14"/>
      <c r="H49" s="14"/>
      <c r="I49" s="14">
        <v>88</v>
      </c>
      <c r="J49" s="13" t="s">
        <v>140</v>
      </c>
      <c r="K49" s="14"/>
      <c r="L49" s="14"/>
      <c r="M49" s="14"/>
      <c r="N49" s="12">
        <v>18</v>
      </c>
      <c r="O49" s="13" t="s">
        <v>160</v>
      </c>
      <c r="P49" s="14">
        <v>31</v>
      </c>
      <c r="Q49" s="13" t="s">
        <v>129</v>
      </c>
      <c r="R49" s="12">
        <v>16</v>
      </c>
      <c r="S49" s="13" t="s">
        <v>135</v>
      </c>
      <c r="T49" s="12"/>
      <c r="U49" s="16"/>
      <c r="V49" s="13"/>
      <c r="W49" s="44"/>
      <c r="X49" s="13"/>
      <c r="Y49" s="13"/>
    </row>
    <row r="50" spans="1:25" ht="21.95" customHeight="1" x14ac:dyDescent="0.35">
      <c r="A50" s="72">
        <v>10</v>
      </c>
      <c r="B50" s="90" t="s">
        <v>121</v>
      </c>
      <c r="C50" s="30"/>
      <c r="D50" s="30"/>
      <c r="E50" s="21">
        <v>127</v>
      </c>
      <c r="F50" s="19" t="s">
        <v>86</v>
      </c>
      <c r="G50" s="30"/>
      <c r="H50" s="30"/>
      <c r="I50" s="30">
        <v>40</v>
      </c>
      <c r="J50" s="90" t="s">
        <v>208</v>
      </c>
      <c r="K50" s="30"/>
      <c r="L50" s="30"/>
      <c r="M50" s="30"/>
      <c r="N50" s="21">
        <v>85</v>
      </c>
      <c r="O50" s="90" t="s">
        <v>80</v>
      </c>
      <c r="P50" s="30">
        <v>147</v>
      </c>
      <c r="Q50" s="20" t="s">
        <v>167</v>
      </c>
      <c r="R50" s="21">
        <v>0</v>
      </c>
      <c r="S50" s="20" t="s">
        <v>136</v>
      </c>
      <c r="T50" s="21"/>
      <c r="U50" s="19"/>
      <c r="V50" s="20"/>
      <c r="W50" s="44"/>
      <c r="X50" s="20"/>
      <c r="Y50" s="20"/>
    </row>
    <row r="51" spans="1:25" ht="21.95" hidden="1" customHeight="1" x14ac:dyDescent="0.35">
      <c r="A51" s="47"/>
      <c r="B51" s="20"/>
      <c r="C51" s="30"/>
      <c r="D51" s="30"/>
      <c r="E51" s="21"/>
      <c r="F51" s="20"/>
      <c r="G51" s="30"/>
      <c r="H51" s="30"/>
      <c r="I51" s="30"/>
      <c r="J51" s="29"/>
      <c r="K51" s="30"/>
      <c r="L51" s="30"/>
      <c r="M51" s="30"/>
      <c r="N51" s="21"/>
      <c r="O51" s="20"/>
      <c r="P51" s="30"/>
      <c r="Q51" s="20"/>
      <c r="R51" s="21"/>
      <c r="S51" s="20"/>
      <c r="T51" s="21"/>
      <c r="U51" s="19"/>
      <c r="V51" s="29"/>
      <c r="W51" s="45"/>
      <c r="X51" s="20"/>
    </row>
    <row r="52" spans="1:25" ht="12.95" hidden="1" customHeight="1" x14ac:dyDescent="0.35">
      <c r="A52" s="4"/>
      <c r="B52" s="38"/>
      <c r="C52" s="39"/>
      <c r="D52" s="39"/>
      <c r="E52" s="39"/>
      <c r="F52" s="38"/>
      <c r="G52" s="39"/>
      <c r="H52" s="39"/>
      <c r="I52" s="39"/>
      <c r="J52" s="40"/>
      <c r="K52" s="39"/>
      <c r="L52" s="39"/>
      <c r="M52" s="39"/>
      <c r="N52" s="39"/>
      <c r="O52" s="39"/>
      <c r="P52" s="39"/>
      <c r="Q52" s="39"/>
      <c r="R52" s="39"/>
      <c r="S52" s="39"/>
      <c r="T52"/>
      <c r="U52"/>
      <c r="V52"/>
      <c r="W52"/>
    </row>
    <row r="53" spans="1:25" ht="12.95" hidden="1" customHeight="1" x14ac:dyDescent="0.35">
      <c r="A53" s="4"/>
      <c r="B53" s="38"/>
      <c r="C53" s="39"/>
      <c r="D53" s="39"/>
      <c r="E53" s="39"/>
      <c r="F53" s="38"/>
      <c r="G53" s="39"/>
      <c r="H53" s="39"/>
      <c r="I53" s="39"/>
      <c r="J53" s="40"/>
      <c r="K53" s="39"/>
      <c r="L53" s="39"/>
      <c r="M53" s="39"/>
      <c r="N53" s="39"/>
      <c r="O53" s="39"/>
      <c r="P53" s="39"/>
      <c r="Q53" s="39"/>
      <c r="R53" s="39"/>
      <c r="S53" s="39"/>
      <c r="T53"/>
      <c r="U53"/>
      <c r="V53"/>
      <c r="W53"/>
    </row>
    <row r="54" spans="1:25" ht="12.95" hidden="1" customHeight="1" x14ac:dyDescent="0.35">
      <c r="A54" s="4"/>
      <c r="B54" s="38"/>
      <c r="C54" s="39"/>
      <c r="D54" s="39"/>
      <c r="E54" s="39"/>
      <c r="F54" s="38"/>
      <c r="G54" s="39"/>
      <c r="H54" s="39"/>
      <c r="I54" s="39"/>
      <c r="J54" s="40"/>
      <c r="K54" s="39"/>
      <c r="L54" s="39"/>
      <c r="M54" s="39"/>
      <c r="N54" s="39"/>
      <c r="O54" s="39"/>
      <c r="P54" s="39"/>
      <c r="Q54" s="39"/>
      <c r="R54" s="39"/>
      <c r="S54" s="39"/>
      <c r="T54"/>
      <c r="U54"/>
      <c r="V54"/>
      <c r="W54"/>
    </row>
    <row r="55" spans="1:25" ht="12.95" hidden="1" customHeight="1" x14ac:dyDescent="0.35">
      <c r="A55" s="4"/>
      <c r="B55" s="38"/>
      <c r="C55" s="39"/>
      <c r="D55" s="39"/>
      <c r="E55" s="39"/>
      <c r="F55" s="38"/>
      <c r="G55" s="39"/>
      <c r="H55" s="39"/>
      <c r="I55" s="39"/>
      <c r="J55" s="40"/>
      <c r="K55" s="39"/>
      <c r="L55" s="39"/>
      <c r="M55" s="39"/>
      <c r="N55" s="39"/>
      <c r="O55" s="39"/>
      <c r="P55" s="39"/>
      <c r="Q55" s="39"/>
      <c r="R55" s="39"/>
      <c r="S55" s="39"/>
      <c r="T55"/>
      <c r="U55"/>
      <c r="V55"/>
      <c r="W55"/>
    </row>
    <row r="56" spans="1:25" ht="12.95" hidden="1" customHeight="1" x14ac:dyDescent="0.35">
      <c r="A56" s="4"/>
      <c r="B56" s="38"/>
      <c r="C56" s="39"/>
      <c r="D56" s="39"/>
      <c r="E56" s="39"/>
      <c r="F56" s="38"/>
      <c r="G56" s="39"/>
      <c r="H56" s="39"/>
      <c r="I56" s="39"/>
      <c r="J56" s="40"/>
      <c r="K56" s="39"/>
      <c r="L56" s="39"/>
      <c r="M56" s="39"/>
      <c r="N56" s="39"/>
      <c r="O56" s="39"/>
      <c r="P56" s="39"/>
      <c r="Q56" s="39"/>
      <c r="R56" s="39"/>
      <c r="S56" s="39"/>
      <c r="T56"/>
      <c r="U56"/>
      <c r="V56"/>
      <c r="W56"/>
    </row>
    <row r="57" spans="1:25" ht="12.95" hidden="1" customHeight="1" x14ac:dyDescent="0.35">
      <c r="A57" s="4"/>
      <c r="B57" s="41"/>
      <c r="C57" s="39"/>
      <c r="D57" s="39"/>
      <c r="E57" s="39"/>
      <c r="F57" s="41"/>
      <c r="G57" s="39"/>
      <c r="H57" s="39"/>
      <c r="I57" s="42"/>
      <c r="J57" s="43"/>
      <c r="K57" s="39"/>
      <c r="L57" s="39"/>
      <c r="M57" s="39"/>
      <c r="N57" s="42"/>
      <c r="O57" s="42"/>
      <c r="P57" s="42"/>
      <c r="Q57" s="42"/>
      <c r="R57" s="42"/>
      <c r="S57" s="42"/>
      <c r="T57"/>
      <c r="U57"/>
      <c r="V57"/>
      <c r="W57"/>
    </row>
    <row r="58" spans="1:25" ht="15.95" hidden="1" customHeight="1" x14ac:dyDescent="0.35">
      <c r="A58" s="4"/>
      <c r="B58" s="41"/>
      <c r="C58" s="39"/>
      <c r="D58" s="39"/>
      <c r="E58" s="42"/>
      <c r="F58" s="41"/>
      <c r="G58" s="39"/>
      <c r="H58" s="39"/>
      <c r="I58" s="42"/>
      <c r="J58" s="41"/>
      <c r="K58" s="39"/>
      <c r="L58" s="39"/>
      <c r="M58" s="39"/>
      <c r="N58" s="42"/>
      <c r="O58" s="42"/>
      <c r="P58" s="42"/>
      <c r="Q58" s="42"/>
      <c r="R58" s="42"/>
      <c r="S58" s="42"/>
      <c r="T58"/>
      <c r="U58"/>
      <c r="V58"/>
      <c r="W58"/>
    </row>
    <row r="59" spans="1:25" ht="18" hidden="1" customHeight="1" x14ac:dyDescent="0.35"/>
    <row r="60" spans="1:25" ht="18" customHeight="1" x14ac:dyDescent="0.4">
      <c r="A60" s="1">
        <f>SUM(A43:A59)</f>
        <v>453</v>
      </c>
      <c r="E60" s="1">
        <f>SUM(E43:E59)</f>
        <v>1025</v>
      </c>
      <c r="I60" s="1">
        <f>SUM(I43:I59)</f>
        <v>858</v>
      </c>
      <c r="N60" s="1">
        <f>SUM(N43:N59)</f>
        <v>666</v>
      </c>
      <c r="P60" s="1">
        <f>SUM(P43:P59)</f>
        <v>908</v>
      </c>
      <c r="R60" s="1">
        <f>SUM(R43:R59)</f>
        <v>438</v>
      </c>
    </row>
    <row r="61" spans="1:25" ht="15" customHeight="1" x14ac:dyDescent="0.4">
      <c r="B61" s="1" t="s">
        <v>64</v>
      </c>
      <c r="J61" s="88" t="s">
        <v>46</v>
      </c>
      <c r="N61" s="39"/>
    </row>
    <row r="62" spans="1:25" ht="15" customHeight="1" x14ac:dyDescent="0.35"/>
    <row r="63" spans="1:25" ht="15" customHeight="1" x14ac:dyDescent="0.35"/>
    <row r="64" spans="1:25" ht="15" customHeight="1" x14ac:dyDescent="0.35"/>
    <row r="65" ht="15" customHeight="1" x14ac:dyDescent="0.35"/>
    <row r="66" ht="15" customHeight="1" x14ac:dyDescent="0.35"/>
    <row r="67" ht="15" customHeight="1" x14ac:dyDescent="0.35"/>
    <row r="68" ht="15" customHeight="1" x14ac:dyDescent="0.35"/>
    <row r="69" ht="15" customHeight="1" x14ac:dyDescent="0.35"/>
    <row r="70" ht="12.95" hidden="1" customHeight="1" x14ac:dyDescent="0.35"/>
    <row r="71" ht="12.95" hidden="1" customHeight="1" x14ac:dyDescent="0.35"/>
    <row r="72" ht="12.95" hidden="1" customHeight="1" x14ac:dyDescent="0.35"/>
    <row r="73" ht="12.95" hidden="1" customHeight="1" x14ac:dyDescent="0.35"/>
    <row r="74" ht="12.95" hidden="1" customHeight="1" x14ac:dyDescent="0.35"/>
    <row r="75" ht="12.95" hidden="1" customHeight="1" x14ac:dyDescent="0.35"/>
    <row r="76" ht="12.95" hidden="1" customHeight="1" x14ac:dyDescent="0.35"/>
    <row r="77" ht="15.95" hidden="1" customHeight="1" x14ac:dyDescent="0.35"/>
    <row r="78" ht="18" customHeight="1" x14ac:dyDescent="0.35"/>
    <row r="79" ht="12.95" hidden="1" customHeight="1" x14ac:dyDescent="0.35"/>
    <row r="80" ht="15" customHeight="1" x14ac:dyDescent="0.35"/>
    <row r="81" ht="15" customHeight="1" x14ac:dyDescent="0.35"/>
    <row r="82" ht="15" customHeight="1" x14ac:dyDescent="0.35"/>
    <row r="83" ht="15" customHeight="1" x14ac:dyDescent="0.35"/>
    <row r="84" ht="15" customHeight="1" x14ac:dyDescent="0.35"/>
    <row r="85" ht="15" customHeight="1" x14ac:dyDescent="0.35"/>
    <row r="86" ht="15" customHeight="1" x14ac:dyDescent="0.35"/>
    <row r="87" ht="15" customHeight="1" x14ac:dyDescent="0.35"/>
    <row r="88" ht="15" customHeight="1" x14ac:dyDescent="0.35"/>
    <row r="89" ht="12.95" hidden="1" customHeight="1" x14ac:dyDescent="0.35"/>
    <row r="92" ht="14.1" customHeight="1" x14ac:dyDescent="0.35"/>
    <row r="93" ht="14.1" customHeight="1" x14ac:dyDescent="0.35"/>
    <row r="94" ht="12.95" hidden="1" customHeight="1" x14ac:dyDescent="0.35"/>
    <row r="95" ht="14.1" customHeight="1" x14ac:dyDescent="0.35"/>
    <row r="96" ht="14.1" customHeight="1" x14ac:dyDescent="0.35"/>
    <row r="97" spans="1:21" ht="14.1" customHeight="1" x14ac:dyDescent="0.3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4.1" customHeight="1" x14ac:dyDescent="0.3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4.1" customHeight="1" x14ac:dyDescent="0.3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4.1" customHeight="1" x14ac:dyDescent="0.3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4.1" customHeight="1" x14ac:dyDescent="0.3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4.1" customHeight="1" x14ac:dyDescent="0.3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4.1" customHeight="1" x14ac:dyDescent="0.3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2.95" hidden="1" customHeight="1" x14ac:dyDescent="0.3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2.95" hidden="1" customHeight="1" x14ac:dyDescent="0.3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2.95" customHeight="1" x14ac:dyDescent="0.3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2.95" customHeight="1" x14ac:dyDescent="0.3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2.95" customHeight="1" x14ac:dyDescent="0.3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2.95" customHeight="1" x14ac:dyDescent="0.3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2.95" customHeight="1" x14ac:dyDescent="0.3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2.95" customHeight="1" x14ac:dyDescent="0.3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2.95" customHeight="1" x14ac:dyDescent="0.3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2.95" customHeight="1" x14ac:dyDescent="0.3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2.95" customHeight="1" x14ac:dyDescent="0.3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2.95" customHeight="1" x14ac:dyDescent="0.3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2.95" customHeight="1" x14ac:dyDescent="0.3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2.95" customHeight="1" x14ac:dyDescent="0.3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2.95" customHeight="1" x14ac:dyDescent="0.3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</sheetData>
  <printOptions headings="1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2021</vt:lpstr>
      <vt:lpstr>'2021'!Druckbereich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41798</cp:lastModifiedBy>
  <cp:lastPrinted>2022-07-25T13:32:54Z</cp:lastPrinted>
  <dcterms:created xsi:type="dcterms:W3CDTF">2001-10-29T14:55:22Z</dcterms:created>
  <dcterms:modified xsi:type="dcterms:W3CDTF">2022-07-25T13:33:40Z</dcterms:modified>
</cp:coreProperties>
</file>